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BS-MED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<sst xmlns="http://schemas.openxmlformats.org/spreadsheetml/2006/main" count="284" uniqueCount="168">
  <si>
    <t>Бинт эластичный медицинский вязаный СР 8см х 3,0м (с 2-мя застежками)</t>
  </si>
  <si>
    <t>Бинт эластичный медицинский тканый СР 8см х 2,5м (с 2-мя застежками)</t>
  </si>
  <si>
    <t>Бинт эластичный медицинский тканый СР 8см х 3,5м (с 2-мя застежками)</t>
  </si>
  <si>
    <t>Бинт эластичный медицинский вязаный СР 8см х 2,0м (с 2-мя застежками)</t>
  </si>
  <si>
    <t>Бинт эластичный медицинский вязаный СР 8см х 2,5м (с 2-мя застежками)</t>
  </si>
  <si>
    <t>Бинт эластичный медицинский вязаный СР 8см х 3,5м (с 2-мя застежками)</t>
  </si>
  <si>
    <t>Бинт эластичный медицинский вязаный СР 10см х 2,0м (с 2-мя застежками)</t>
  </si>
  <si>
    <t>Бинт эластичный медицинский вязаный СР 10см х 2,5м (с 2-мя застежками)</t>
  </si>
  <si>
    <t>Бинт эластичный медицинский вязаный СР 10см х 3,5м (с 2-мя застежками)</t>
  </si>
  <si>
    <t>Торговое наименование описание</t>
  </si>
  <si>
    <t>Бинт эластичный медицинский тканый СР 8см х 1,5м (с 2-мя застежками)</t>
  </si>
  <si>
    <t>Бинт эластичный медицинский тканый СР 8см х 3,0м (с 2-мя застежками)</t>
  </si>
  <si>
    <t>Бинт эластичный медицинский тканый СР 8см х 5,0м (с 2-мя застежками)</t>
  </si>
  <si>
    <t>БИНТЫ МЕДИЦИНСКИЕ ЭЛАСТИЧНЫЕ ВЯЗАНЫЕ ХБ 8см  СРЕДНЕЙ РАСТЯЖИМОСТИ</t>
  </si>
  <si>
    <t>Бинт эластичный медицинский вязаный СР 8см х 5,0м (с 2-мя застежками)</t>
  </si>
  <si>
    <t>БИНТЫ МЕДИЦИНСКИЕ ЭЛАСТИЧНЫЕ ВЯЗАНЫЕ ХБ 10см  СРЕДНЕЙ РАСТЯЖИМОСТИ</t>
  </si>
  <si>
    <t>Бинт эластичный медицинский вязаный СР 10см х 1,5м (с 2-мя застежками)</t>
  </si>
  <si>
    <t>Бинт эластичный медицинский вязаный СР 10см х 3,0м (с 2-мя застежками)</t>
  </si>
  <si>
    <t>Бинт эластичный медицинский вязаный СР 10см х 5,0м (с 2-мя застежками)</t>
  </si>
  <si>
    <t>БАНДАЖИ ФИКСИРУЮЩИЕ КОМПРЕССИОННЫЕ ЭЛАСТИЧНЫЕ</t>
  </si>
  <si>
    <t>Кол-во</t>
  </si>
  <si>
    <t>БИНТЫ МЕДИЦИНСКИЕ ЭЛАСТИЧНЫЕ ТКАНЫЕ ХБ 8см  СРЕДНЕЙ РАСТЯЖИМОСТИ (ТИПА «ЛАУМЫ»)</t>
  </si>
  <si>
    <t>БИНТЫ МЕДИЦИНСКИЕ ЭЛАСТИЧНЫЕ ТКАНЫЕ ХБ 10см  СРЕДНЕЙ РАСТЯЖИМОСТИ (ТИПА «ЛАУМЫ»)</t>
  </si>
  <si>
    <t>Бинт эластичный медицинский тканый СР 10см х 1,5м (с 2-мя застежками)</t>
  </si>
  <si>
    <t>Бинт эластичный медицинский тканый СР 10см х 2,0м (с 2-мя застежками)</t>
  </si>
  <si>
    <t>Бинт эластичный медицинский тканый СР 10см х 2,5м (с 2-мя застежками)</t>
  </si>
  <si>
    <t>Бинт эластичный медицинский тканый СР 10см х 3,0м (с 2-мя застежками)</t>
  </si>
  <si>
    <t>Бинт эластичный медицинский тканый СР 10см х 3,5м (с 2-мя застежками)</t>
  </si>
  <si>
    <t>Бинт эластичный медицинский тканый СР 10см х 5,0м (с 2-мя застежками)</t>
  </si>
  <si>
    <t>БАНДАЖИ ФИКСИРУЮЩИЕ ГРУДО-ПОЯСНИЧНЫЕ ЭЛАСТИЧНЫЕ</t>
  </si>
  <si>
    <t xml:space="preserve">Цена </t>
  </si>
  <si>
    <t>Бинт эластичный медицинский тканый СР 6см х 1,5м (с 2-мя застежками)</t>
  </si>
  <si>
    <t>Бинт эластичный медицинский тканый СР 6см х 2,0м (с 2-мя застежками)</t>
  </si>
  <si>
    <t>Бинт эластичный медицинский тканый СР 6см х 2,5м (с 2-мя застежками)</t>
  </si>
  <si>
    <t>Бинт эластичный медицинский тканый СР 6см х 3,0м (с 2-мя застежками)</t>
  </si>
  <si>
    <t>Бинт эластичный медицинский тканый СР 6см х 3,5м (с 2-мя застежками)</t>
  </si>
  <si>
    <t>Бинт эластичный медицинский тканый СР 6см х 5,0м (с 2-мя застежками)</t>
  </si>
  <si>
    <t>БИНТЫ МЕДИЦИНСКИЕ ЭЛАСТИЧНЫЕ ВЯЗАНЫЕ ХБ 12см  СРЕДНЕЙ РАСТЯЖИМОСТИ</t>
  </si>
  <si>
    <t>Бинт эластичный медицинский вязаный СР 12см х 1,5м (с 2-мя застежками)</t>
  </si>
  <si>
    <t>Бинт эластичный медицинский вязаный СР 12см х 2,0м (с 2-мя застежками)</t>
  </si>
  <si>
    <t>Бинт эластичный медицинский вязаный СР 12см х 2,5м (с 2-мя застежками)</t>
  </si>
  <si>
    <t>Бинт эластичный медицинский вязаный СР 12см х 3,0м (с 2-мя застежками)</t>
  </si>
  <si>
    <t>Бинт эластичный медицинский вязаный СР 12см х 3,5м (с 2-мя застежками)</t>
  </si>
  <si>
    <t>Бинт эластичный медицинский вязаный СР 12см х 5,0м (с 2-мя застежками)</t>
  </si>
  <si>
    <t xml:space="preserve"> ОПТИМАЛЬНОЕ СОЧЕТАНИЕ ВЫСОКОГО КАЧЕСТВА И ДОСТУПНОЙ ЦЕНЫ</t>
  </si>
  <si>
    <t>"АБС-МЕД"</t>
  </si>
  <si>
    <t>ОФИЦИАЛЬНЫЙ  ДИСТРИБЬЮТЕР В РОССИИ "БЕЛПА-МЕД"</t>
  </si>
  <si>
    <r>
      <t>Бинт эластичный медицинский тканый СР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8см х 2,0м (с 2-мя застежками)</t>
    </r>
  </si>
  <si>
    <t xml:space="preserve">БЕЛОРУССКОЕ ПРОИЗВОДСТВО ЭЛАСТИЧНЫХ БИНТОВ И КОМПРЕССИОННЫХ ТРИКОТАЖНЫХ ИЗДЕЛИЙ МЕДИЦИНСКОГО НАЗНАЧЕНИЯ </t>
  </si>
  <si>
    <t>БИНТЫ МЕДИЦИНСКИЕ ЭЛАСТИЧНЫЕ ТКАНЫЕ ХБ 6см  СРЕДНЕЙ РАСТЯЖИМОСТИ (ТИПА «ЛАУМЫ»)</t>
  </si>
  <si>
    <t>ОПТИМАЛЬНОЕ СОЧЕТАНИЕ ВЫСОКОГО КАЧЕСТВА И ДОСТУПНОЙ ЦЕНЫ</t>
  </si>
  <si>
    <t>ВНАСТОЯЩЕЕ ВРЕМЯ «БЕЛПА-МЕД» - ЛИДЕР В ПРОИЗВОДСТВЕ ЭЛАСТИЧНЫХ БИНТОВ И КОМРЕССИОННО ТРИКОТАЖНЫХ ИЗДЕЛИЙ МЕДИЦИНСКОГО НАЗНАЧЕНИЯ В БЕЛАРУССИИ.</t>
  </si>
  <si>
    <t>ПРОДУКЦИЯ ФИРМЫ ИЗГОТОВЛЕНА ИЗ ВЫСОКОКАЧЕСТВЕННЫХ ЛЕНТ СОБСТВЕННОГО ПРОИЗВОДСТВА, ВЫРАБОТАННЫХ</t>
  </si>
  <si>
    <t>НА СОВРЕМЕННОМ ВЫСОКОТЕХНОЛОГИЧНОМ ОБОРУДОВАНИИ «COMEZ», ИТАЛИЯ.</t>
  </si>
  <si>
    <t>ДЛЯ ПРОИЗВОДСТВА ПРОДУКЦИИ ИСПОЛЬЗУЕТСЯ ТОЛЬКО ЭКОЛОГИЧЕСКИ ЧИСТОЕ СЫРЬЕ, ПРОШЕДШЕЕ ОБЯЗАТЕЛЬНУЮ САНИТАРНО-ГИГИЕНИЧЕСКУЮ ЭКСПЕРТИЗУ.</t>
  </si>
  <si>
    <t>ВНЕСЕННОЙ ВГОСУДАРСТВЕННЫЙ РЕЕСТР РЕСПУБЛИКИ БЕЛАРУСЬ И ОБЛАДАЮТ ПОЛНЫМ ПАКЕТОМ РАЗРЕШИТЕЛЬНЫХ ДОУМЕНТОВ ДЛЯ СВОБОДНОЙ РЕАЛИЗАЦИИ НА ТЕРРИТОРИИ РЕСПУБЛИКИ БЕЛАРУСЬ И РОССИЙСКОЙ ФЕДЕРАЦИИ.</t>
  </si>
  <si>
    <t>Бинт эластичный медицинский вязаный СР 8см х 1,5м (с 2-мя застежками)</t>
  </si>
  <si>
    <t>Уп-ка</t>
  </si>
  <si>
    <t>коробка</t>
  </si>
  <si>
    <t>пакет</t>
  </si>
  <si>
    <t>пленка</t>
  </si>
  <si>
    <t>сумочка</t>
  </si>
  <si>
    <t>ВСЕ ПРЕДСТАВЛЕННЫЕ ИЗДЕЛИЯ РАЗРАБОТАНЫ НА ОСНОВАНИИ СОБСТВЕННОЙ НОРМАТИВНОЙ ДОКУМЕНТАЦИИ</t>
  </si>
  <si>
    <t xml:space="preserve">Бинт эластичный медицинский вязаный СР 8см х 0,6м </t>
  </si>
  <si>
    <t xml:space="preserve">Бинт эластичный медицинский вязаный СР 10см х 0,6м </t>
  </si>
  <si>
    <t xml:space="preserve">Бинт эластичный медицинский вязаный СР 12см х 0,6м </t>
  </si>
  <si>
    <t xml:space="preserve">Бинт эластичный медицинский тканый СР 6см х 0,6м </t>
  </si>
  <si>
    <t xml:space="preserve">Бинт эластичный медицинский тканый СР 8см х 0,6м </t>
  </si>
  <si>
    <t>НАКОЛЕННИКИ ЭЛАСТИЧНЫЕ ХЛОПКОВЫЕ (хлопок 87%)</t>
  </si>
  <si>
    <t xml:space="preserve">Бинт эластичный медицинский тканый СР 10см х 0,6м </t>
  </si>
  <si>
    <t xml:space="preserve">БАНДАЖИ ДЛЯ БЕРЕМЕННЫХ ДО И ПОСЛЕ РОДОВ </t>
  </si>
  <si>
    <t xml:space="preserve">ПОЯСА МЕДИЦИНСКИЕ ЭЛАСТИЧНЫЕ </t>
  </si>
  <si>
    <r>
      <t xml:space="preserve">Пояс эластичный медицинский </t>
    </r>
    <r>
      <rPr>
        <b/>
        <sz val="9"/>
        <rFont val="Times New Roman"/>
        <family val="1"/>
      </rPr>
      <t>№1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</si>
  <si>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№2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</si>
  <si>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№3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</si>
  <si>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№4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</si>
  <si>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№5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</si>
  <si>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№6</t>
    </r>
    <r>
      <rPr>
        <sz val="9"/>
        <rFont val="Times New Roman"/>
        <family val="1"/>
      </rPr>
      <t xml:space="preserve"> (полушерсть 46,7%)</t>
    </r>
  </si>
  <si>
    <r>
      <t xml:space="preserve">Пояс эластичный медицинский </t>
    </r>
    <r>
      <rPr>
        <b/>
        <sz val="9"/>
        <rFont val="Times New Roman"/>
        <family val="1"/>
      </rPr>
      <t>№7</t>
    </r>
    <r>
      <rPr>
        <sz val="9"/>
        <rFont val="Times New Roman"/>
        <family val="1"/>
      </rPr>
      <t xml:space="preserve"> (полушерсть 46,7%)</t>
    </r>
  </si>
  <si>
    <t>БАНДАЖИ ПОСЛЕОПЕРАЦИОННЫЕ С УПРУГИМИ ВСТАВКАМИ ЭЛАСТИЧНЫЕ ХЛОПКОВЫЕ</t>
  </si>
  <si>
    <t>БАНДАЖИ ДЛЯ БЕРЕМЕННЫХ С УПРУГИМИ ВСТАВКАМИ ЭЛАСТИЧНЫЕ ХЛОПКОВЫЕ</t>
  </si>
  <si>
    <t>БАНДАЖИ ПОСЛЕОПЕРАЦИОННЫЕ ЭЛАСТИЧНЫЕ ХЛОПКОВЫЕ</t>
  </si>
  <si>
    <t>НАКОЛЕННИКИ  ТЕПЛОСБЕРЕГАЮЩИЕ ЭЛАСТИЧНЫЕ (полушерсть 42%)</t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</si>
  <si>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р.1 (черный)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65-77см)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</si>
  <si>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р.2 (черный)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78-90см)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</si>
  <si>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р.3 (черный)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91-104см)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</si>
  <si>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р.4 (черный)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105-116см)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</si>
  <si>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р.5 (черный)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117-128см)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</si>
  <si>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р.1 (белый)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65-77см)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</si>
  <si>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р.2 (белый)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78-90см)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</si>
  <si>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р.3 (белый)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91-104см)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</si>
  <si>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р.4 (белый)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105-116см)</t>
    </r>
  </si>
  <si>
    <r>
      <t xml:space="preserve">Бандаж </t>
    </r>
    <r>
      <rPr>
        <b/>
        <sz val="9"/>
        <rFont val="Times New Roman"/>
        <family val="1"/>
      </rPr>
      <t>фиксирующий компрессионный</t>
    </r>
    <r>
      <rPr>
        <sz val="9"/>
        <rFont val="Times New Roman"/>
        <family val="1"/>
      </rPr>
      <t xml:space="preserve"> эластичный </t>
    </r>
    <r>
      <rPr>
        <b/>
        <sz val="9"/>
        <rFont val="Times New Roman"/>
        <family val="1"/>
      </rPr>
      <t>р.5 (белый)</t>
    </r>
    <r>
      <rPr>
        <sz val="9"/>
        <rFont val="Times New Roman"/>
        <family val="1"/>
      </rPr>
      <t xml:space="preserve"> 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117-128см)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</si>
  <si>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(белый)</t>
    </r>
    <r>
      <rPr>
        <sz val="9"/>
        <rFont val="Times New Roman"/>
        <family val="1"/>
      </rPr>
      <t>(бедро 80-90см)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</si>
  <si>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(белый)</t>
    </r>
    <r>
      <rPr>
        <sz val="9"/>
        <rFont val="Times New Roman"/>
        <family val="1"/>
      </rPr>
      <t>(бедро 91-105см)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</si>
  <si>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(черный)</t>
    </r>
    <r>
      <rPr>
        <sz val="9"/>
        <rFont val="Times New Roman"/>
        <family val="1"/>
      </rPr>
      <t>(бедро 80-90см)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</si>
  <si>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(черный)</t>
    </r>
    <r>
      <rPr>
        <sz val="9"/>
        <rFont val="Times New Roman"/>
        <family val="1"/>
      </rPr>
      <t>(бедро 91-105см)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</si>
  <si>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 (черный)</t>
    </r>
    <r>
      <rPr>
        <sz val="9"/>
        <rFont val="Times New Roman"/>
        <family val="1"/>
      </rPr>
      <t>(бедро 106-120см)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</si>
  <si>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(бежевый)</t>
    </r>
    <r>
      <rPr>
        <sz val="9"/>
        <rFont val="Times New Roman"/>
        <family val="1"/>
      </rPr>
      <t>(бедро 80-90см)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</si>
  <si>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(бежевый)</t>
    </r>
    <r>
      <rPr>
        <sz val="9"/>
        <rFont val="Times New Roman"/>
        <family val="1"/>
      </rPr>
      <t>(бедро 91-105см)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</si>
  <si>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 (бежевый)</t>
    </r>
    <r>
      <rPr>
        <sz val="9"/>
        <rFont val="Times New Roman"/>
        <family val="1"/>
      </rPr>
      <t>(бедро 106-120см)</t>
    </r>
  </si>
  <si>
    <r>
      <t xml:space="preserve">Бандаж </t>
    </r>
    <r>
      <rPr>
        <b/>
        <sz val="9"/>
        <rFont val="Times New Roman"/>
        <family val="1"/>
      </rPr>
      <t>для беременных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до и после родов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0601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 (белый)</t>
    </r>
    <r>
      <rPr>
        <sz val="9"/>
        <rFont val="Times New Roman"/>
        <family val="1"/>
      </rPr>
      <t>(бедро 106-120см)</t>
    </r>
  </si>
  <si>
    <r>
      <t xml:space="preserve">Бандаж </t>
    </r>
    <r>
      <rPr>
        <b/>
        <sz val="9"/>
        <rFont val="Times New Roman"/>
        <family val="1"/>
      </rPr>
      <t xml:space="preserve">послеоперационный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(хлопковый)</t>
    </r>
    <r>
      <rPr>
        <sz val="9"/>
        <rFont val="Times New Roman"/>
        <family val="1"/>
      </rPr>
      <t>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80-92см)</t>
    </r>
  </si>
  <si>
    <r>
      <t xml:space="preserve">Бандаж </t>
    </r>
    <r>
      <rPr>
        <b/>
        <sz val="9"/>
        <rFont val="Times New Roman"/>
        <family val="1"/>
      </rPr>
      <t xml:space="preserve">послеоперационный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(хлопковый)</t>
    </r>
    <r>
      <rPr>
        <sz val="9"/>
        <rFont val="Times New Roman"/>
        <family val="1"/>
      </rPr>
      <t>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92-100см)</t>
    </r>
  </si>
  <si>
    <r>
      <t xml:space="preserve">Бандаж </t>
    </r>
    <r>
      <rPr>
        <b/>
        <sz val="9"/>
        <rFont val="Times New Roman"/>
        <family val="1"/>
      </rPr>
      <t xml:space="preserve">послеоперационный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 (хлопковый)</t>
    </r>
    <r>
      <rPr>
        <sz val="9"/>
        <rFont val="Times New Roman"/>
        <family val="1"/>
      </rPr>
      <t>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100-108см)</t>
    </r>
  </si>
  <si>
    <r>
      <t xml:space="preserve">Бандаж </t>
    </r>
    <r>
      <rPr>
        <b/>
        <sz val="9"/>
        <rFont val="Times New Roman"/>
        <family val="1"/>
      </rPr>
      <t>послеоперационный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0703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р.4 (хлопковый)</t>
    </r>
    <r>
      <rPr>
        <sz val="9"/>
        <rFont val="Times New Roman"/>
        <family val="1"/>
      </rPr>
      <t>(талия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108-120см)</t>
    </r>
  </si>
  <si>
    <r>
      <t xml:space="preserve">Бандаж </t>
    </r>
    <r>
      <rPr>
        <b/>
        <sz val="9"/>
        <rFont val="Times New Roman"/>
        <family val="1"/>
      </rPr>
      <t xml:space="preserve">для беременных до и после родов с упругими встав. </t>
    </r>
    <r>
      <rPr>
        <sz val="9"/>
        <rFont val="Times New Roman"/>
        <family val="1"/>
      </rPr>
      <t>эласт. мод.</t>
    </r>
    <r>
      <rPr>
        <b/>
        <sz val="9"/>
        <rFont val="Times New Roman"/>
        <family val="1"/>
      </rPr>
      <t>0307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(хб)</t>
    </r>
    <r>
      <rPr>
        <sz val="9"/>
        <rFont val="Times New Roman"/>
        <family val="1"/>
      </rPr>
      <t>(бедро 80-90см)</t>
    </r>
  </si>
  <si>
    <r>
      <t xml:space="preserve">Бандаж </t>
    </r>
    <r>
      <rPr>
        <b/>
        <sz val="9"/>
        <rFont val="Times New Roman"/>
        <family val="1"/>
      </rPr>
      <t>для беременных до и после родов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с упругими встав. </t>
    </r>
    <r>
      <rPr>
        <sz val="9"/>
        <rFont val="Times New Roman"/>
        <family val="1"/>
      </rPr>
      <t>эласт. мод.</t>
    </r>
    <r>
      <rPr>
        <b/>
        <sz val="9"/>
        <rFont val="Times New Roman"/>
        <family val="1"/>
      </rPr>
      <t>0307 р.2 (хб)</t>
    </r>
    <r>
      <rPr>
        <sz val="9"/>
        <rFont val="Times New Roman"/>
        <family val="1"/>
      </rPr>
      <t>(бедро 91-105см)</t>
    </r>
  </si>
  <si>
    <r>
      <t xml:space="preserve">Бандаж </t>
    </r>
    <r>
      <rPr>
        <b/>
        <sz val="9"/>
        <rFont val="Times New Roman"/>
        <family val="1"/>
      </rPr>
      <t>для беременных до и после родов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с упругими встав. </t>
    </r>
    <r>
      <rPr>
        <sz val="9"/>
        <rFont val="Times New Roman"/>
        <family val="1"/>
      </rPr>
      <t>эласт. мод.</t>
    </r>
    <r>
      <rPr>
        <b/>
        <sz val="9"/>
        <rFont val="Times New Roman"/>
        <family val="1"/>
      </rPr>
      <t>0307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(хб)</t>
    </r>
    <r>
      <rPr>
        <sz val="9"/>
        <rFont val="Times New Roman"/>
        <family val="1"/>
      </rPr>
      <t>(бедро 106-120см)</t>
    </r>
  </si>
  <si>
    <r>
      <t xml:space="preserve">Бандаж </t>
    </r>
    <r>
      <rPr>
        <b/>
        <sz val="9"/>
        <rFont val="Times New Roman"/>
        <family val="1"/>
      </rPr>
      <t>послеоперационный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с упругими встав.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0705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(хлопковый)</t>
    </r>
    <r>
      <rPr>
        <sz val="9"/>
        <rFont val="Times New Roman"/>
        <family val="1"/>
      </rPr>
      <t>(талия 80-92см)</t>
    </r>
  </si>
  <si>
    <r>
      <t xml:space="preserve">Бандаж </t>
    </r>
    <r>
      <rPr>
        <b/>
        <sz val="9"/>
        <rFont val="Times New Roman"/>
        <family val="1"/>
      </rPr>
      <t xml:space="preserve">послеоперационный с упругими встав.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0705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(хлопковый)</t>
    </r>
    <r>
      <rPr>
        <sz val="9"/>
        <rFont val="Times New Roman"/>
        <family val="1"/>
      </rPr>
      <t>(талия 92-100см)</t>
    </r>
  </si>
  <si>
    <r>
      <t xml:space="preserve">Бандаж </t>
    </r>
    <r>
      <rPr>
        <b/>
        <sz val="9"/>
        <rFont val="Times New Roman"/>
        <family val="1"/>
      </rPr>
      <t xml:space="preserve">послеоперационный с упругими встав. </t>
    </r>
    <r>
      <rPr>
        <sz val="9"/>
        <rFont val="Times New Roman"/>
        <family val="1"/>
      </rPr>
      <t>эластичный мод.</t>
    </r>
    <r>
      <rPr>
        <b/>
        <sz val="9"/>
        <rFont val="Times New Roman"/>
        <family val="1"/>
      </rPr>
      <t>0705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 (хлопковый)</t>
    </r>
    <r>
      <rPr>
        <sz val="9"/>
        <rFont val="Times New Roman"/>
        <family val="1"/>
      </rPr>
      <t>(талия 100-108см)</t>
    </r>
  </si>
  <si>
    <r>
      <t xml:space="preserve">Бандаж </t>
    </r>
    <r>
      <rPr>
        <b/>
        <sz val="9"/>
        <rFont val="Times New Roman"/>
        <family val="1"/>
      </rPr>
      <t>послеоперационный с упругими встав.</t>
    </r>
    <r>
      <rPr>
        <sz val="9"/>
        <rFont val="Times New Roman"/>
        <family val="1"/>
      </rPr>
      <t xml:space="preserve"> эластичный мод.</t>
    </r>
    <r>
      <rPr>
        <b/>
        <sz val="9"/>
        <rFont val="Times New Roman"/>
        <family val="1"/>
      </rPr>
      <t>0705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р.4 (хлопковый)</t>
    </r>
    <r>
      <rPr>
        <sz val="9"/>
        <rFont val="Times New Roman"/>
        <family val="1"/>
      </rPr>
      <t>(талия 108-120см)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</si>
  <si>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р.1 </t>
    </r>
    <r>
      <rPr>
        <sz val="9"/>
        <rFont val="Times New Roman"/>
        <family val="1"/>
      </rPr>
      <t>(полушерсть 42%)(обхват 28-32см)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</si>
  <si>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р.2 </t>
    </r>
    <r>
      <rPr>
        <sz val="9"/>
        <rFont val="Times New Roman"/>
        <family val="1"/>
      </rPr>
      <t>(полушерсть 42%)(обхват 32-36см)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</si>
  <si>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р.3 </t>
    </r>
    <r>
      <rPr>
        <sz val="9"/>
        <rFont val="Times New Roman"/>
        <family val="1"/>
      </rPr>
      <t>(полушерсть 42%)(обхват 36-40см)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</si>
  <si>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р.4 </t>
    </r>
    <r>
      <rPr>
        <sz val="9"/>
        <rFont val="Times New Roman"/>
        <family val="1"/>
      </rPr>
      <t>(полушерсть 42%)(обхват 40-45см)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</si>
  <si>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р.1 </t>
    </r>
    <r>
      <rPr>
        <sz val="9"/>
        <rFont val="Times New Roman"/>
        <family val="1"/>
      </rPr>
      <t>(хлопок 87%)(обхват 28-32см)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</si>
  <si>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р.2 </t>
    </r>
    <r>
      <rPr>
        <sz val="9"/>
        <rFont val="Times New Roman"/>
        <family val="1"/>
      </rPr>
      <t>(хлопок 87%)(обхват 32-36см)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</si>
  <si>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р.3 </t>
    </r>
    <r>
      <rPr>
        <sz val="9"/>
        <rFont val="Times New Roman"/>
        <family val="1"/>
      </rPr>
      <t>(хлопок 87%)(обхват 36-40см)</t>
    </r>
  </si>
  <si>
    <r>
      <t xml:space="preserve">Наколенник эластичный модель </t>
    </r>
    <r>
      <rPr>
        <b/>
        <sz val="9"/>
        <rFont val="Times New Roman"/>
        <family val="1"/>
      </rPr>
      <t>0803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р.4 </t>
    </r>
    <r>
      <rPr>
        <sz val="9"/>
        <rFont val="Times New Roman"/>
        <family val="1"/>
      </rPr>
      <t>(хлопок 87%)(обхват 40-45см)</t>
    </r>
  </si>
  <si>
    <t xml:space="preserve">КОРРЕКТОРЫ ОСАНКИ ДЕТСКИЕ И ПОДРОСТКОВЫЕ </t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</si>
  <si>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(белый)</t>
    </r>
    <r>
      <rPr>
        <sz val="9"/>
        <rFont val="Times New Roman"/>
        <family val="1"/>
      </rPr>
      <t>(грудь 64-72см)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</si>
  <si>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(белый)</t>
    </r>
    <r>
      <rPr>
        <sz val="9"/>
        <rFont val="Times New Roman"/>
        <family val="1"/>
      </rPr>
      <t>(грудь 72-80см)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</si>
  <si>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 (белый)</t>
    </r>
    <r>
      <rPr>
        <sz val="9"/>
        <rFont val="Times New Roman"/>
        <family val="1"/>
      </rPr>
      <t>(грудь 80-88см)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</si>
  <si>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р.4 (белый)</t>
    </r>
    <r>
      <rPr>
        <sz val="9"/>
        <rFont val="Times New Roman"/>
        <family val="1"/>
      </rPr>
      <t>(грудь 84-92см)</t>
    </r>
  </si>
  <si>
    <r>
      <t>Бандаж</t>
    </r>
    <r>
      <rPr>
        <b/>
        <sz val="9"/>
        <rFont val="Times New Roman"/>
        <family val="1"/>
      </rPr>
      <t xml:space="preserve"> голеностопа  </t>
    </r>
    <r>
      <rPr>
        <sz val="9"/>
        <rFont val="Times New Roman"/>
        <family val="1"/>
      </rPr>
      <t>эластичный разъемный</t>
    </r>
    <r>
      <rPr>
        <b/>
        <sz val="9"/>
        <rFont val="Times New Roman"/>
        <family val="1"/>
      </rPr>
      <t xml:space="preserve"> р.1 (на застежке-липучке)</t>
    </r>
    <r>
      <rPr>
        <sz val="9"/>
        <rFont val="Times New Roman"/>
        <family val="1"/>
      </rPr>
      <t>(щиколотка 20-22см)</t>
    </r>
  </si>
  <si>
    <r>
      <t>Бандаж</t>
    </r>
    <r>
      <rPr>
        <b/>
        <sz val="9"/>
        <rFont val="Times New Roman"/>
        <family val="1"/>
      </rPr>
      <t xml:space="preserve"> голеностопа  </t>
    </r>
    <r>
      <rPr>
        <sz val="9"/>
        <rFont val="Times New Roman"/>
        <family val="1"/>
      </rPr>
      <t>эластичный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разъемный</t>
    </r>
    <r>
      <rPr>
        <b/>
        <sz val="9"/>
        <rFont val="Times New Roman"/>
        <family val="1"/>
      </rPr>
      <t xml:space="preserve"> р.2 (на застежке-липучке)</t>
    </r>
    <r>
      <rPr>
        <sz val="9"/>
        <rFont val="Times New Roman"/>
        <family val="1"/>
      </rPr>
      <t>(щиколотка 22-24см)</t>
    </r>
  </si>
  <si>
    <r>
      <t>Бандаж</t>
    </r>
    <r>
      <rPr>
        <b/>
        <sz val="9"/>
        <rFont val="Times New Roman"/>
        <family val="1"/>
      </rPr>
      <t xml:space="preserve"> голеностопа  </t>
    </r>
    <r>
      <rPr>
        <sz val="9"/>
        <rFont val="Times New Roman"/>
        <family val="1"/>
      </rPr>
      <t>эластичный разъемный</t>
    </r>
    <r>
      <rPr>
        <b/>
        <sz val="9"/>
        <rFont val="Times New Roman"/>
        <family val="1"/>
      </rPr>
      <t xml:space="preserve"> р.3 (на застежке-липучке)</t>
    </r>
    <r>
      <rPr>
        <sz val="9"/>
        <rFont val="Times New Roman"/>
        <family val="1"/>
      </rPr>
      <t>(щиколотка 24-26см)</t>
    </r>
  </si>
  <si>
    <r>
      <t>Бандаж</t>
    </r>
    <r>
      <rPr>
        <b/>
        <sz val="9"/>
        <rFont val="Times New Roman"/>
        <family val="1"/>
      </rPr>
      <t xml:space="preserve"> голеностопа  </t>
    </r>
    <r>
      <rPr>
        <sz val="9"/>
        <rFont val="Times New Roman"/>
        <family val="1"/>
      </rPr>
      <t>эластичный разъемный</t>
    </r>
    <r>
      <rPr>
        <b/>
        <sz val="9"/>
        <rFont val="Times New Roman"/>
        <family val="1"/>
      </rPr>
      <t xml:space="preserve"> р.4 (на застежке-липучке)</t>
    </r>
    <r>
      <rPr>
        <sz val="9"/>
        <rFont val="Times New Roman"/>
        <family val="1"/>
      </rPr>
      <t>(щиколотка 26-28см)</t>
    </r>
  </si>
  <si>
    <t xml:space="preserve">БАНДАЖИ ГОЛЕНОСТОПА ЭЛАСТИЧНЫЕ  РАЗЪЕМНЫЕ ХЛОПКОВЫЕ </t>
  </si>
  <si>
    <t>ДОСТАВКА В РЕГИОНЫ</t>
  </si>
  <si>
    <t>доставка до терминала указанной Вами транспортной компании</t>
  </si>
  <si>
    <r>
      <t>рекомендуемые</t>
    </r>
    <r>
      <rPr>
        <sz val="10"/>
        <rFont val="Arial"/>
        <family val="2"/>
      </rPr>
      <t>:</t>
    </r>
  </si>
  <si>
    <t>ГРУЗОВОЗОФФ - www.gruzovozoff.ru</t>
  </si>
  <si>
    <t xml:space="preserve">АВТОТРЕЙДИНГ  - www.autotrading.ru </t>
  </si>
  <si>
    <t>БАЙКАЛСЕРВИС  - www.baikalsr.ru</t>
  </si>
  <si>
    <t>ДЕЛОВЫЕ ЛИНИИ - www.dellin.ru</t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</si>
  <si>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р.1 </t>
    </r>
    <r>
      <rPr>
        <sz val="10"/>
        <rFont val="Times New Roman"/>
        <family val="1"/>
      </rPr>
      <t>(грудь64-72см,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60-65см)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</si>
  <si>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р.2 </t>
    </r>
    <r>
      <rPr>
        <sz val="10"/>
        <rFont val="Times New Roman"/>
        <family val="1"/>
      </rPr>
      <t>(грудь72-80см,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65-70см)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</si>
  <si>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р.3 </t>
    </r>
    <r>
      <rPr>
        <sz val="10"/>
        <rFont val="Times New Roman"/>
        <family val="1"/>
      </rPr>
      <t>(грудь80-90см,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70-80см)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</si>
  <si>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р.4 </t>
    </r>
    <r>
      <rPr>
        <sz val="10"/>
        <rFont val="Times New Roman"/>
        <family val="1"/>
      </rPr>
      <t>(грудь90-100см,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80-90см)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</si>
  <si>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р.5 </t>
    </r>
    <r>
      <rPr>
        <sz val="10"/>
        <rFont val="Times New Roman"/>
        <family val="1"/>
      </rPr>
      <t>(грудь100-110см,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90-104см)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</si>
  <si>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р.6 </t>
    </r>
    <r>
      <rPr>
        <sz val="10"/>
        <rFont val="Times New Roman"/>
        <family val="1"/>
      </rPr>
      <t>(грудь110-120см,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104-116см)</t>
    </r>
  </si>
  <si>
    <r>
      <t xml:space="preserve">Бандаж </t>
    </r>
    <r>
      <rPr>
        <b/>
        <sz val="10"/>
        <rFont val="Times New Roman"/>
        <family val="1"/>
      </rPr>
      <t>фиксирующий грудопоясничный</t>
    </r>
    <r>
      <rPr>
        <sz val="10"/>
        <rFont val="Times New Roman"/>
        <family val="1"/>
      </rPr>
      <t xml:space="preserve"> эластичный </t>
    </r>
    <r>
      <rPr>
        <b/>
        <sz val="10"/>
        <rFont val="Times New Roman"/>
        <family val="1"/>
      </rPr>
      <t xml:space="preserve">р.7 </t>
    </r>
    <r>
      <rPr>
        <sz val="10"/>
        <rFont val="Times New Roman"/>
        <family val="1"/>
      </rPr>
      <t>(грудь120-130см, талия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116-128см)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</si>
  <si>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р.1 (черный)</t>
    </r>
    <r>
      <rPr>
        <sz val="9"/>
        <rFont val="Times New Roman"/>
        <family val="1"/>
      </rPr>
      <t>(грудь 64-72см)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</si>
  <si>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р.2 (черный)</t>
    </r>
    <r>
      <rPr>
        <sz val="9"/>
        <rFont val="Times New Roman"/>
        <family val="1"/>
      </rPr>
      <t>(грудь 72-80см)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</si>
  <si>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р.3 (черный)</t>
    </r>
    <r>
      <rPr>
        <sz val="9"/>
        <rFont val="Times New Roman"/>
        <family val="1"/>
      </rPr>
      <t>(грудь 80-88см)</t>
    </r>
  </si>
  <si>
    <r>
      <t>Корректор</t>
    </r>
    <r>
      <rPr>
        <sz val="9"/>
        <rFont val="Times New Roman"/>
        <family val="1"/>
      </rPr>
      <t xml:space="preserve"> осанки детский мод. </t>
    </r>
    <r>
      <rPr>
        <b/>
        <sz val="9"/>
        <rFont val="Times New Roman"/>
        <family val="1"/>
      </rPr>
      <t>0502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р.4 (черный)</t>
    </r>
    <r>
      <rPr>
        <sz val="9"/>
        <rFont val="Times New Roman"/>
        <family val="1"/>
      </rPr>
      <t>(грудь 84-92см)</t>
    </r>
  </si>
  <si>
    <t xml:space="preserve">КОРРЕКТОРЫ ОСАНКИ ДЕТСКИЕ И ВЗРОСЛЫЕС УПРУГИМИ ВСТАВКАМИ </t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</si>
  <si>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р.1 (белый)</t>
    </r>
    <r>
      <rPr>
        <sz val="9"/>
        <rFont val="Times New Roman"/>
        <family val="1"/>
      </rPr>
      <t>(грудь 64-72см)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</si>
  <si>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р.2 (белый)</t>
    </r>
    <r>
      <rPr>
        <sz val="9"/>
        <rFont val="Times New Roman"/>
        <family val="1"/>
      </rPr>
      <t>(грудь 72-80см)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</si>
  <si>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(белый)</t>
    </r>
    <r>
      <rPr>
        <sz val="9"/>
        <rFont val="Times New Roman"/>
        <family val="1"/>
      </rPr>
      <t>(грудь 80-90см)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</si>
  <si>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р.4 (белый)</t>
    </r>
    <r>
      <rPr>
        <sz val="9"/>
        <rFont val="Times New Roman"/>
        <family val="1"/>
      </rPr>
      <t>(грудь 90-100см)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</si>
  <si>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0506р.5 (белый)</t>
    </r>
    <r>
      <rPr>
        <sz val="9"/>
        <rFont val="Times New Roman"/>
        <family val="1"/>
      </rPr>
      <t>(грудь 100-110см)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</si>
  <si>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0506р.6 (белый)</t>
    </r>
    <r>
      <rPr>
        <sz val="9"/>
        <rFont val="Times New Roman"/>
        <family val="1"/>
      </rPr>
      <t>(грудь 110-120см)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</si>
  <si>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0506р.7 (белый)</t>
    </r>
    <r>
      <rPr>
        <sz val="9"/>
        <rFont val="Times New Roman"/>
        <family val="1"/>
      </rPr>
      <t>(грудь 120-130см)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</si>
  <si>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р.1 (черный)</t>
    </r>
    <r>
      <rPr>
        <sz val="9"/>
        <rFont val="Times New Roman"/>
        <family val="1"/>
      </rPr>
      <t>(грудь 64-72см)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</si>
  <si>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р.2 (черный)</t>
    </r>
    <r>
      <rPr>
        <sz val="9"/>
        <rFont val="Times New Roman"/>
        <family val="1"/>
      </rPr>
      <t>(грудь 72-80см)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</si>
  <si>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р.3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(черный)</t>
    </r>
    <r>
      <rPr>
        <sz val="9"/>
        <rFont val="Times New Roman"/>
        <family val="1"/>
      </rPr>
      <t>(грудь 80-90см)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</si>
  <si>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р.4 (черный)</t>
    </r>
    <r>
      <rPr>
        <sz val="9"/>
        <rFont val="Times New Roman"/>
        <family val="1"/>
      </rPr>
      <t>(грудь 90-100см)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</si>
  <si>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р.5 (черный)</t>
    </r>
    <r>
      <rPr>
        <sz val="9"/>
        <rFont val="Times New Roman"/>
        <family val="1"/>
      </rPr>
      <t>(грудь 100-110см)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</si>
  <si>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р.6 (черный)</t>
    </r>
    <r>
      <rPr>
        <sz val="9"/>
        <rFont val="Times New Roman"/>
        <family val="1"/>
      </rPr>
      <t>(грудь 110-120см)</t>
    </r>
  </si>
  <si>
    <r>
      <t>Корректор</t>
    </r>
    <r>
      <rPr>
        <sz val="9"/>
        <rFont val="Times New Roman"/>
        <family val="1"/>
      </rPr>
      <t xml:space="preserve"> осанки взрослый с упругими встав. мод. </t>
    </r>
    <r>
      <rPr>
        <b/>
        <sz val="9"/>
        <rFont val="Times New Roman"/>
        <family val="1"/>
      </rPr>
      <t>0506 р.7 (черный)</t>
    </r>
    <r>
      <rPr>
        <sz val="9"/>
        <rFont val="Times New Roman"/>
        <family val="1"/>
      </rPr>
      <t>(грудь 120-130см)</t>
    </r>
  </si>
  <si>
    <t>Тел. (495) 423-50-57,   E-mail:kozhin10@mail.ru</t>
  </si>
  <si>
    <t>Коммерческий директор-Кожин Геннадий Борисович - 8-963-722-97-90</t>
  </si>
  <si>
    <t>НДС не облагается</t>
  </si>
  <si>
    <t>Цена отсрочка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</si>
</sst>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1"/>
      <color indexed="36"/>
      <name val="Arial"/>
      <family val="0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i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6" fillId="2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10" fillId="4" borderId="2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Alignment="1">
      <alignment/>
    </xf>
    <xf numFmtId="0" fontId="10" fillId="2" borderId="3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center" vertical="top"/>
    </xf>
    <xf numFmtId="0" fontId="17" fillId="0" borderId="0" xfId="15" applyFont="1" applyFill="1" applyAlignment="1">
      <alignment horizontal="center"/>
    </xf>
    <xf numFmtId="0" fontId="18" fillId="0" borderId="5" xfId="0" applyFont="1" applyFill="1" applyBorder="1" applyAlignment="1">
      <alignment horizontal="left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0</xdr:rowOff>
    </xdr:from>
    <xdr:to>
      <xdr:col>3</xdr:col>
      <xdr:colOff>571500</xdr:colOff>
      <xdr:row>189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0"/>
          <a:ext cx="67818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lin.ru/" TargetMode="External" /><Relationship Id="rId2" Type="http://schemas.openxmlformats.org/officeDocument/2006/relationships/hyperlink" Target="mailto:abs-med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SheetLayoutView="130" workbookViewId="0" topLeftCell="A1">
      <selection activeCell="G8" sqref="G8"/>
    </sheetView>
  </sheetViews>
  <sheetFormatPr defaultColWidth="9.140625" defaultRowHeight="12.75"/>
  <cols>
    <col min="1" max="1" width="80.28125" style="8" customWidth="1"/>
    <col min="2" max="2" width="5.7109375" style="8" customWidth="1"/>
    <col min="3" max="3" width="7.140625" style="15" customWidth="1"/>
    <col min="4" max="4" width="9.00390625" style="16" customWidth="1"/>
    <col min="5" max="16384" width="9.140625" style="10" customWidth="1"/>
  </cols>
  <sheetData>
    <row r="1" spans="1:4" s="9" customFormat="1" ht="18">
      <c r="A1" s="30" t="s">
        <v>45</v>
      </c>
      <c r="B1" s="30"/>
      <c r="C1" s="30"/>
      <c r="D1" s="30"/>
    </row>
    <row r="2" spans="1:4" ht="15">
      <c r="A2" s="31" t="s">
        <v>46</v>
      </c>
      <c r="B2" s="31"/>
      <c r="C2" s="31"/>
      <c r="D2" s="31"/>
    </row>
    <row r="3" spans="1:4" ht="15">
      <c r="A3" s="32" t="s">
        <v>48</v>
      </c>
      <c r="B3" s="32"/>
      <c r="C3" s="32"/>
      <c r="D3" s="32"/>
    </row>
    <row r="4" spans="1:4" s="11" customFormat="1" ht="15">
      <c r="A4" s="26" t="s">
        <v>164</v>
      </c>
      <c r="B4" s="26"/>
      <c r="C4" s="26"/>
      <c r="D4" s="26"/>
    </row>
    <row r="5" spans="1:4" ht="15">
      <c r="A5" s="26"/>
      <c r="B5" s="26"/>
      <c r="C5" s="26"/>
      <c r="D5" s="26"/>
    </row>
    <row r="6" spans="1:4" ht="12.75">
      <c r="A6" s="27" t="s">
        <v>165</v>
      </c>
      <c r="B6" s="27"/>
      <c r="C6" s="27"/>
      <c r="D6" s="27"/>
    </row>
    <row r="7" spans="1:4" ht="12.75">
      <c r="A7" s="23"/>
      <c r="B7" s="27" t="s">
        <v>166</v>
      </c>
      <c r="C7" s="27"/>
      <c r="D7" s="27"/>
    </row>
    <row r="8" spans="1:5" ht="12.75">
      <c r="A8" s="37" t="s">
        <v>9</v>
      </c>
      <c r="B8" s="38" t="s">
        <v>20</v>
      </c>
      <c r="C8" s="39" t="s">
        <v>57</v>
      </c>
      <c r="D8" s="36" t="s">
        <v>30</v>
      </c>
      <c r="E8" s="28" t="s">
        <v>167</v>
      </c>
    </row>
    <row r="9" spans="1:5" ht="12.75">
      <c r="A9" s="37"/>
      <c r="B9" s="38"/>
      <c r="C9" s="39"/>
      <c r="D9" s="37"/>
      <c r="E9" s="29"/>
    </row>
    <row r="10" spans="1:4" ht="12.75">
      <c r="A10" s="33" t="s">
        <v>44</v>
      </c>
      <c r="B10" s="34"/>
      <c r="C10" s="34"/>
      <c r="D10" s="35"/>
    </row>
    <row r="11" spans="1:5" ht="12.75">
      <c r="A11" s="40" t="s">
        <v>70</v>
      </c>
      <c r="B11" s="41"/>
      <c r="C11" s="41"/>
      <c r="D11" s="17"/>
      <c r="E11" s="17"/>
    </row>
    <row r="12" spans="1:5" ht="12.75">
      <c r="A12" s="1" t="s">
        <v>93</v>
      </c>
      <c r="B12" s="2">
        <v>30</v>
      </c>
      <c r="C12" s="7" t="s">
        <v>58</v>
      </c>
      <c r="D12" s="12">
        <v>208</v>
      </c>
      <c r="E12" s="24">
        <f>SUM(D12*1.06)</f>
        <v>220.48000000000002</v>
      </c>
    </row>
    <row r="13" spans="1:5" ht="12.75">
      <c r="A13" s="1" t="s">
        <v>94</v>
      </c>
      <c r="B13" s="2">
        <v>30</v>
      </c>
      <c r="C13" s="7" t="s">
        <v>58</v>
      </c>
      <c r="D13" s="12">
        <v>208</v>
      </c>
      <c r="E13" s="24">
        <f aca="true" t="shared" si="0" ref="E13:E76">SUM(D13*1.06)</f>
        <v>220.48000000000002</v>
      </c>
    </row>
    <row r="14" spans="1:5" ht="12.75">
      <c r="A14" s="1" t="s">
        <v>101</v>
      </c>
      <c r="B14" s="2">
        <v>30</v>
      </c>
      <c r="C14" s="7" t="s">
        <v>58</v>
      </c>
      <c r="D14" s="12">
        <v>208</v>
      </c>
      <c r="E14" s="24">
        <f t="shared" si="0"/>
        <v>220.48000000000002</v>
      </c>
    </row>
    <row r="15" spans="1:5" ht="12.75">
      <c r="A15" s="1" t="s">
        <v>95</v>
      </c>
      <c r="B15" s="2">
        <v>30</v>
      </c>
      <c r="C15" s="7" t="s">
        <v>58</v>
      </c>
      <c r="D15" s="12">
        <v>208</v>
      </c>
      <c r="E15" s="24">
        <f t="shared" si="0"/>
        <v>220.48000000000002</v>
      </c>
    </row>
    <row r="16" spans="1:5" ht="12.75">
      <c r="A16" s="1" t="s">
        <v>96</v>
      </c>
      <c r="B16" s="2">
        <v>30</v>
      </c>
      <c r="C16" s="7" t="s">
        <v>58</v>
      </c>
      <c r="D16" s="12">
        <v>208</v>
      </c>
      <c r="E16" s="24">
        <f t="shared" si="0"/>
        <v>220.48000000000002</v>
      </c>
    </row>
    <row r="17" spans="1:5" ht="12.75">
      <c r="A17" s="3" t="s">
        <v>97</v>
      </c>
      <c r="B17" s="2">
        <v>30</v>
      </c>
      <c r="C17" s="7" t="s">
        <v>58</v>
      </c>
      <c r="D17" s="12">
        <v>208</v>
      </c>
      <c r="E17" s="24">
        <f t="shared" si="0"/>
        <v>220.48000000000002</v>
      </c>
    </row>
    <row r="18" spans="1:5" ht="12.75">
      <c r="A18" s="1" t="s">
        <v>98</v>
      </c>
      <c r="B18" s="2">
        <v>30</v>
      </c>
      <c r="C18" s="7" t="s">
        <v>58</v>
      </c>
      <c r="D18" s="12">
        <v>208</v>
      </c>
      <c r="E18" s="24">
        <f t="shared" si="0"/>
        <v>220.48000000000002</v>
      </c>
    </row>
    <row r="19" spans="1:5" ht="12.75">
      <c r="A19" s="1" t="s">
        <v>99</v>
      </c>
      <c r="B19" s="2">
        <v>30</v>
      </c>
      <c r="C19" s="7" t="s">
        <v>58</v>
      </c>
      <c r="D19" s="12">
        <v>208</v>
      </c>
      <c r="E19" s="24">
        <f t="shared" si="0"/>
        <v>220.48000000000002</v>
      </c>
    </row>
    <row r="20" spans="1:5" ht="12.75">
      <c r="A20" s="3" t="s">
        <v>100</v>
      </c>
      <c r="B20" s="2">
        <v>30</v>
      </c>
      <c r="C20" s="7" t="s">
        <v>58</v>
      </c>
      <c r="D20" s="12">
        <v>208</v>
      </c>
      <c r="E20" s="24">
        <f t="shared" si="0"/>
        <v>220.48000000000002</v>
      </c>
    </row>
    <row r="21" spans="1:5" ht="12.75">
      <c r="A21" s="40" t="s">
        <v>80</v>
      </c>
      <c r="B21" s="41"/>
      <c r="C21" s="41"/>
      <c r="D21" s="17"/>
      <c r="E21" s="25"/>
    </row>
    <row r="22" spans="1:5" ht="12.75">
      <c r="A22" s="1" t="s">
        <v>106</v>
      </c>
      <c r="B22" s="2">
        <v>20</v>
      </c>
      <c r="C22" s="7" t="s">
        <v>61</v>
      </c>
      <c r="D22" s="12">
        <v>286</v>
      </c>
      <c r="E22" s="24">
        <f t="shared" si="0"/>
        <v>303.16</v>
      </c>
    </row>
    <row r="23" spans="1:5" ht="12.75">
      <c r="A23" s="1" t="s">
        <v>107</v>
      </c>
      <c r="B23" s="2">
        <v>20</v>
      </c>
      <c r="C23" s="7" t="s">
        <v>61</v>
      </c>
      <c r="D23" s="12">
        <v>286</v>
      </c>
      <c r="E23" s="24">
        <f t="shared" si="0"/>
        <v>303.16</v>
      </c>
    </row>
    <row r="24" spans="1:5" ht="12.75">
      <c r="A24" s="1" t="s">
        <v>108</v>
      </c>
      <c r="B24" s="2">
        <v>20</v>
      </c>
      <c r="C24" s="7" t="s">
        <v>61</v>
      </c>
      <c r="D24" s="12">
        <v>286</v>
      </c>
      <c r="E24" s="24">
        <f t="shared" si="0"/>
        <v>303.16</v>
      </c>
    </row>
    <row r="25" spans="1:5" ht="12.75">
      <c r="A25" s="40" t="s">
        <v>81</v>
      </c>
      <c r="B25" s="41"/>
      <c r="C25" s="41"/>
      <c r="D25" s="17"/>
      <c r="E25" s="25"/>
    </row>
    <row r="26" spans="1:5" ht="14.25" customHeight="1">
      <c r="A26" s="1" t="s">
        <v>102</v>
      </c>
      <c r="B26" s="2">
        <v>32</v>
      </c>
      <c r="C26" s="7" t="s">
        <v>58</v>
      </c>
      <c r="D26" s="12">
        <v>156</v>
      </c>
      <c r="E26" s="24">
        <f t="shared" si="0"/>
        <v>165.36</v>
      </c>
    </row>
    <row r="27" spans="1:5" ht="14.25" customHeight="1">
      <c r="A27" s="1" t="s">
        <v>103</v>
      </c>
      <c r="B27" s="2">
        <v>32</v>
      </c>
      <c r="C27" s="7" t="s">
        <v>58</v>
      </c>
      <c r="D27" s="12">
        <v>156</v>
      </c>
      <c r="E27" s="24">
        <f t="shared" si="0"/>
        <v>165.36</v>
      </c>
    </row>
    <row r="28" spans="1:5" ht="12.75">
      <c r="A28" s="1" t="s">
        <v>104</v>
      </c>
      <c r="B28" s="2">
        <v>32</v>
      </c>
      <c r="C28" s="7" t="s">
        <v>58</v>
      </c>
      <c r="D28" s="12">
        <v>156</v>
      </c>
      <c r="E28" s="24">
        <f t="shared" si="0"/>
        <v>165.36</v>
      </c>
    </row>
    <row r="29" spans="1:5" ht="12.75">
      <c r="A29" s="3" t="s">
        <v>105</v>
      </c>
      <c r="B29" s="2">
        <v>32</v>
      </c>
      <c r="C29" s="7" t="s">
        <v>58</v>
      </c>
      <c r="D29" s="12">
        <v>156</v>
      </c>
      <c r="E29" s="24">
        <f t="shared" si="0"/>
        <v>165.36</v>
      </c>
    </row>
    <row r="30" spans="1:5" ht="12.75">
      <c r="A30" s="40" t="s">
        <v>79</v>
      </c>
      <c r="B30" s="41"/>
      <c r="C30" s="41"/>
      <c r="D30" s="17"/>
      <c r="E30" s="25"/>
    </row>
    <row r="31" spans="1:5" ht="12.75">
      <c r="A31" s="1" t="s">
        <v>109</v>
      </c>
      <c r="B31" s="2">
        <v>20</v>
      </c>
      <c r="C31" s="7" t="s">
        <v>61</v>
      </c>
      <c r="D31" s="12">
        <v>214.5</v>
      </c>
      <c r="E31" s="24">
        <f t="shared" si="0"/>
        <v>227.37</v>
      </c>
    </row>
    <row r="32" spans="1:5" ht="12.75">
      <c r="A32" s="1" t="s">
        <v>110</v>
      </c>
      <c r="B32" s="2">
        <v>20</v>
      </c>
      <c r="C32" s="7" t="s">
        <v>61</v>
      </c>
      <c r="D32" s="12">
        <v>214.5</v>
      </c>
      <c r="E32" s="24">
        <f t="shared" si="0"/>
        <v>227.37</v>
      </c>
    </row>
    <row r="33" spans="1:5" ht="24">
      <c r="A33" s="1" t="s">
        <v>111</v>
      </c>
      <c r="B33" s="2">
        <v>20</v>
      </c>
      <c r="C33" s="7" t="s">
        <v>61</v>
      </c>
      <c r="D33" s="12">
        <v>214.5</v>
      </c>
      <c r="E33" s="24">
        <f t="shared" si="0"/>
        <v>227.37</v>
      </c>
    </row>
    <row r="34" spans="1:5" ht="24">
      <c r="A34" s="3" t="s">
        <v>112</v>
      </c>
      <c r="B34" s="2">
        <v>20</v>
      </c>
      <c r="C34" s="7" t="s">
        <v>61</v>
      </c>
      <c r="D34" s="12">
        <v>214.5</v>
      </c>
      <c r="E34" s="24">
        <f t="shared" si="0"/>
        <v>227.37</v>
      </c>
    </row>
    <row r="35" spans="1:5" ht="12.75">
      <c r="A35" s="40" t="s">
        <v>71</v>
      </c>
      <c r="B35" s="41"/>
      <c r="C35" s="41"/>
      <c r="D35" s="17"/>
      <c r="E35" s="25"/>
    </row>
    <row r="36" spans="1:5" ht="12.75">
      <c r="A36" s="1" t="s">
        <v>72</v>
      </c>
      <c r="B36" s="2">
        <v>50</v>
      </c>
      <c r="C36" s="7" t="s">
        <v>59</v>
      </c>
      <c r="D36" s="12">
        <v>75.4</v>
      </c>
      <c r="E36" s="24">
        <f t="shared" si="0"/>
        <v>79.924</v>
      </c>
    </row>
    <row r="37" spans="1:5" ht="12.75">
      <c r="A37" s="1" t="s">
        <v>73</v>
      </c>
      <c r="B37" s="2">
        <v>50</v>
      </c>
      <c r="C37" s="7" t="s">
        <v>59</v>
      </c>
      <c r="D37" s="12">
        <v>75.4</v>
      </c>
      <c r="E37" s="24">
        <f t="shared" si="0"/>
        <v>79.924</v>
      </c>
    </row>
    <row r="38" spans="1:5" ht="12.75">
      <c r="A38" s="3" t="s">
        <v>74</v>
      </c>
      <c r="B38" s="2">
        <v>50</v>
      </c>
      <c r="C38" s="7" t="s">
        <v>59</v>
      </c>
      <c r="D38" s="12">
        <v>75.4</v>
      </c>
      <c r="E38" s="24">
        <f t="shared" si="0"/>
        <v>79.924</v>
      </c>
    </row>
    <row r="39" spans="1:5" ht="12.75">
      <c r="A39" s="3" t="s">
        <v>75</v>
      </c>
      <c r="B39" s="2">
        <v>50</v>
      </c>
      <c r="C39" s="7" t="s">
        <v>59</v>
      </c>
      <c r="D39" s="12">
        <v>75.4</v>
      </c>
      <c r="E39" s="24">
        <f t="shared" si="0"/>
        <v>79.924</v>
      </c>
    </row>
    <row r="40" spans="1:5" ht="12.75">
      <c r="A40" s="1" t="s">
        <v>76</v>
      </c>
      <c r="B40" s="2">
        <v>45</v>
      </c>
      <c r="C40" s="7" t="s">
        <v>59</v>
      </c>
      <c r="D40" s="12">
        <v>79.82</v>
      </c>
      <c r="E40" s="24">
        <f t="shared" si="0"/>
        <v>84.6092</v>
      </c>
    </row>
    <row r="41" spans="1:5" ht="12.75">
      <c r="A41" s="1" t="s">
        <v>77</v>
      </c>
      <c r="B41" s="2">
        <v>40</v>
      </c>
      <c r="C41" s="7" t="s">
        <v>59</v>
      </c>
      <c r="D41" s="12">
        <v>83.2</v>
      </c>
      <c r="E41" s="24">
        <f t="shared" si="0"/>
        <v>88.19200000000001</v>
      </c>
    </row>
    <row r="42" spans="1:5" ht="12.75">
      <c r="A42" s="3" t="s">
        <v>78</v>
      </c>
      <c r="B42" s="2">
        <v>40</v>
      </c>
      <c r="C42" s="7" t="s">
        <v>59</v>
      </c>
      <c r="D42" s="12">
        <v>83.2</v>
      </c>
      <c r="E42" s="24">
        <f t="shared" si="0"/>
        <v>88.19200000000001</v>
      </c>
    </row>
    <row r="43" spans="1:5" ht="12.75">
      <c r="A43" s="40" t="s">
        <v>121</v>
      </c>
      <c r="B43" s="41"/>
      <c r="C43" s="41"/>
      <c r="D43" s="17"/>
      <c r="E43" s="25"/>
    </row>
    <row r="44" spans="1:5" ht="12.75">
      <c r="A44" s="4" t="s">
        <v>145</v>
      </c>
      <c r="B44" s="2">
        <v>30</v>
      </c>
      <c r="C44" s="7" t="s">
        <v>58</v>
      </c>
      <c r="D44" s="12">
        <v>113.1</v>
      </c>
      <c r="E44" s="24">
        <f t="shared" si="0"/>
        <v>119.886</v>
      </c>
    </row>
    <row r="45" spans="1:5" ht="12.75">
      <c r="A45" s="4" t="s">
        <v>146</v>
      </c>
      <c r="B45" s="2">
        <v>30</v>
      </c>
      <c r="C45" s="7" t="s">
        <v>58</v>
      </c>
      <c r="D45" s="12">
        <v>113.1</v>
      </c>
      <c r="E45" s="24">
        <f t="shared" si="0"/>
        <v>119.886</v>
      </c>
    </row>
    <row r="46" spans="1:5" ht="12.75">
      <c r="A46" s="4" t="s">
        <v>147</v>
      </c>
      <c r="B46" s="2">
        <v>30</v>
      </c>
      <c r="C46" s="7" t="s">
        <v>58</v>
      </c>
      <c r="D46" s="12">
        <v>126.1</v>
      </c>
      <c r="E46" s="24">
        <f t="shared" si="0"/>
        <v>133.666</v>
      </c>
    </row>
    <row r="47" spans="1:5" ht="12.75">
      <c r="A47" s="5" t="s">
        <v>148</v>
      </c>
      <c r="B47" s="2">
        <v>30</v>
      </c>
      <c r="C47" s="7" t="s">
        <v>58</v>
      </c>
      <c r="D47" s="12">
        <v>126.1</v>
      </c>
      <c r="E47" s="24">
        <f t="shared" si="0"/>
        <v>133.666</v>
      </c>
    </row>
    <row r="48" spans="1:5" ht="12.75">
      <c r="A48" s="4" t="s">
        <v>122</v>
      </c>
      <c r="B48" s="2">
        <v>30</v>
      </c>
      <c r="C48" s="7" t="s">
        <v>58</v>
      </c>
      <c r="D48" s="12">
        <v>113.1</v>
      </c>
      <c r="E48" s="24">
        <f t="shared" si="0"/>
        <v>119.886</v>
      </c>
    </row>
    <row r="49" spans="1:5" ht="12.75">
      <c r="A49" s="4" t="s">
        <v>123</v>
      </c>
      <c r="B49" s="2">
        <v>30</v>
      </c>
      <c r="C49" s="7" t="s">
        <v>58</v>
      </c>
      <c r="D49" s="12">
        <v>113.1</v>
      </c>
      <c r="E49" s="24">
        <f t="shared" si="0"/>
        <v>119.886</v>
      </c>
    </row>
    <row r="50" spans="1:5" ht="12.75">
      <c r="A50" s="4" t="s">
        <v>124</v>
      </c>
      <c r="B50" s="2">
        <v>30</v>
      </c>
      <c r="C50" s="7" t="s">
        <v>58</v>
      </c>
      <c r="D50" s="12">
        <v>126.1</v>
      </c>
      <c r="E50" s="24">
        <f t="shared" si="0"/>
        <v>133.666</v>
      </c>
    </row>
    <row r="51" spans="1:5" ht="12.75">
      <c r="A51" s="5" t="s">
        <v>125</v>
      </c>
      <c r="B51" s="2">
        <v>30</v>
      </c>
      <c r="C51" s="7" t="s">
        <v>58</v>
      </c>
      <c r="D51" s="12">
        <v>126.1</v>
      </c>
      <c r="E51" s="24">
        <f t="shared" si="0"/>
        <v>133.666</v>
      </c>
    </row>
    <row r="52" spans="1:5" ht="12.75">
      <c r="A52" s="40" t="s">
        <v>149</v>
      </c>
      <c r="B52" s="41"/>
      <c r="C52" s="41"/>
      <c r="D52" s="17"/>
      <c r="E52" s="25"/>
    </row>
    <row r="53" spans="1:5" ht="12.75">
      <c r="A53" s="4" t="s">
        <v>150</v>
      </c>
      <c r="B53" s="2">
        <v>20</v>
      </c>
      <c r="C53" s="7" t="s">
        <v>61</v>
      </c>
      <c r="D53" s="12">
        <v>188.5</v>
      </c>
      <c r="E53" s="24">
        <f t="shared" si="0"/>
        <v>199.81</v>
      </c>
    </row>
    <row r="54" spans="1:5" ht="12.75">
      <c r="A54" s="4" t="s">
        <v>151</v>
      </c>
      <c r="B54" s="2">
        <v>20</v>
      </c>
      <c r="C54" s="7" t="s">
        <v>61</v>
      </c>
      <c r="D54" s="12">
        <v>188.5</v>
      </c>
      <c r="E54" s="24">
        <f t="shared" si="0"/>
        <v>199.81</v>
      </c>
    </row>
    <row r="55" spans="1:5" ht="12.75">
      <c r="A55" s="4" t="s">
        <v>152</v>
      </c>
      <c r="B55" s="2">
        <v>20</v>
      </c>
      <c r="C55" s="7" t="s">
        <v>61</v>
      </c>
      <c r="D55" s="12">
        <v>188.5</v>
      </c>
      <c r="E55" s="24">
        <f t="shared" si="0"/>
        <v>199.81</v>
      </c>
    </row>
    <row r="56" spans="1:5" ht="12.75">
      <c r="A56" s="4" t="s">
        <v>153</v>
      </c>
      <c r="B56" s="2">
        <v>20</v>
      </c>
      <c r="C56" s="7" t="s">
        <v>61</v>
      </c>
      <c r="D56" s="12">
        <v>188.5</v>
      </c>
      <c r="E56" s="24">
        <f t="shared" si="0"/>
        <v>199.81</v>
      </c>
    </row>
    <row r="57" spans="1:5" ht="12.75">
      <c r="A57" s="4" t="s">
        <v>154</v>
      </c>
      <c r="B57" s="2">
        <v>20</v>
      </c>
      <c r="C57" s="7" t="s">
        <v>61</v>
      </c>
      <c r="D57" s="12">
        <v>192.4</v>
      </c>
      <c r="E57" s="24">
        <f t="shared" si="0"/>
        <v>203.94400000000002</v>
      </c>
    </row>
    <row r="58" spans="1:5" ht="12.75">
      <c r="A58" s="4" t="s">
        <v>155</v>
      </c>
      <c r="B58" s="2">
        <v>20</v>
      </c>
      <c r="C58" s="7" t="s">
        <v>61</v>
      </c>
      <c r="D58" s="12">
        <v>192.4</v>
      </c>
      <c r="E58" s="24">
        <f t="shared" si="0"/>
        <v>203.94400000000002</v>
      </c>
    </row>
    <row r="59" spans="1:5" ht="12.75">
      <c r="A59" s="4" t="s">
        <v>156</v>
      </c>
      <c r="B59" s="2">
        <v>20</v>
      </c>
      <c r="C59" s="7" t="s">
        <v>61</v>
      </c>
      <c r="D59" s="12">
        <v>192.4</v>
      </c>
      <c r="E59" s="24">
        <f t="shared" si="0"/>
        <v>203.94400000000002</v>
      </c>
    </row>
    <row r="60" spans="1:5" ht="12.75">
      <c r="A60" s="4" t="s">
        <v>157</v>
      </c>
      <c r="B60" s="2">
        <v>20</v>
      </c>
      <c r="C60" s="7" t="s">
        <v>61</v>
      </c>
      <c r="D60" s="12">
        <v>188.5</v>
      </c>
      <c r="E60" s="24">
        <f t="shared" si="0"/>
        <v>199.81</v>
      </c>
    </row>
    <row r="61" spans="1:5" ht="12.75">
      <c r="A61" s="4" t="s">
        <v>158</v>
      </c>
      <c r="B61" s="2">
        <v>20</v>
      </c>
      <c r="C61" s="7" t="s">
        <v>61</v>
      </c>
      <c r="D61" s="12">
        <v>188.5</v>
      </c>
      <c r="E61" s="24">
        <f t="shared" si="0"/>
        <v>199.81</v>
      </c>
    </row>
    <row r="62" spans="1:5" ht="12.75">
      <c r="A62" s="4" t="s">
        <v>159</v>
      </c>
      <c r="B62" s="2">
        <v>20</v>
      </c>
      <c r="C62" s="7" t="s">
        <v>61</v>
      </c>
      <c r="D62" s="12">
        <v>188.5</v>
      </c>
      <c r="E62" s="24">
        <f t="shared" si="0"/>
        <v>199.81</v>
      </c>
    </row>
    <row r="63" spans="1:5" ht="12.75">
      <c r="A63" s="4" t="s">
        <v>160</v>
      </c>
      <c r="B63" s="2">
        <v>20</v>
      </c>
      <c r="C63" s="7" t="s">
        <v>61</v>
      </c>
      <c r="D63" s="12">
        <v>188.5</v>
      </c>
      <c r="E63" s="24">
        <f t="shared" si="0"/>
        <v>199.81</v>
      </c>
    </row>
    <row r="64" spans="1:5" ht="12.75">
      <c r="A64" s="4" t="s">
        <v>161</v>
      </c>
      <c r="B64" s="2">
        <v>20</v>
      </c>
      <c r="C64" s="7" t="s">
        <v>61</v>
      </c>
      <c r="D64" s="12">
        <v>192.4</v>
      </c>
      <c r="E64" s="24">
        <f t="shared" si="0"/>
        <v>203.94400000000002</v>
      </c>
    </row>
    <row r="65" spans="1:5" ht="12.75">
      <c r="A65" s="4" t="s">
        <v>162</v>
      </c>
      <c r="B65" s="2">
        <v>20</v>
      </c>
      <c r="C65" s="7" t="s">
        <v>61</v>
      </c>
      <c r="D65" s="12">
        <v>192.4</v>
      </c>
      <c r="E65" s="24">
        <f t="shared" si="0"/>
        <v>203.94400000000002</v>
      </c>
    </row>
    <row r="66" spans="1:5" ht="12.75">
      <c r="A66" s="4" t="s">
        <v>163</v>
      </c>
      <c r="B66" s="2">
        <v>20</v>
      </c>
      <c r="C66" s="7" t="s">
        <v>61</v>
      </c>
      <c r="D66" s="12">
        <v>192.4</v>
      </c>
      <c r="E66" s="24">
        <f t="shared" si="0"/>
        <v>203.94400000000002</v>
      </c>
    </row>
    <row r="67" spans="1:5" ht="12.75">
      <c r="A67" s="40" t="s">
        <v>82</v>
      </c>
      <c r="B67" s="41"/>
      <c r="C67" s="41"/>
      <c r="D67" s="17"/>
      <c r="E67" s="25"/>
    </row>
    <row r="68" spans="1:5" ht="12.75">
      <c r="A68" s="1" t="s">
        <v>113</v>
      </c>
      <c r="B68" s="2">
        <v>50</v>
      </c>
      <c r="C68" s="7" t="s">
        <v>58</v>
      </c>
      <c r="D68" s="12">
        <v>55.9</v>
      </c>
      <c r="E68" s="24">
        <f t="shared" si="0"/>
        <v>59.254000000000005</v>
      </c>
    </row>
    <row r="69" spans="1:5" ht="12.75">
      <c r="A69" s="1" t="s">
        <v>114</v>
      </c>
      <c r="B69" s="2">
        <v>50</v>
      </c>
      <c r="C69" s="7" t="s">
        <v>58</v>
      </c>
      <c r="D69" s="12">
        <v>55.9</v>
      </c>
      <c r="E69" s="24">
        <f t="shared" si="0"/>
        <v>59.254000000000005</v>
      </c>
    </row>
    <row r="70" spans="1:5" ht="12.75">
      <c r="A70" s="1" t="s">
        <v>115</v>
      </c>
      <c r="B70" s="2">
        <v>50</v>
      </c>
      <c r="C70" s="7" t="s">
        <v>58</v>
      </c>
      <c r="D70" s="12">
        <v>55.9</v>
      </c>
      <c r="E70" s="24">
        <f t="shared" si="0"/>
        <v>59.254000000000005</v>
      </c>
    </row>
    <row r="71" spans="1:5" ht="12.75">
      <c r="A71" s="1" t="s">
        <v>116</v>
      </c>
      <c r="B71" s="2">
        <v>50</v>
      </c>
      <c r="C71" s="7" t="s">
        <v>58</v>
      </c>
      <c r="D71" s="12">
        <v>55.9</v>
      </c>
      <c r="E71" s="24">
        <f t="shared" si="0"/>
        <v>59.254000000000005</v>
      </c>
    </row>
    <row r="72" spans="1:5" ht="12.75">
      <c r="A72" s="40" t="s">
        <v>68</v>
      </c>
      <c r="B72" s="41"/>
      <c r="C72" s="41"/>
      <c r="D72" s="17"/>
      <c r="E72" s="25"/>
    </row>
    <row r="73" spans="1:5" ht="12.75">
      <c r="A73" s="1" t="s">
        <v>117</v>
      </c>
      <c r="B73" s="2">
        <v>50</v>
      </c>
      <c r="C73" s="7" t="s">
        <v>58</v>
      </c>
      <c r="D73" s="12">
        <v>55.9</v>
      </c>
      <c r="E73" s="24">
        <f t="shared" si="0"/>
        <v>59.254000000000005</v>
      </c>
    </row>
    <row r="74" spans="1:5" ht="12.75">
      <c r="A74" s="1" t="s">
        <v>118</v>
      </c>
      <c r="B74" s="2">
        <v>50</v>
      </c>
      <c r="C74" s="7" t="s">
        <v>58</v>
      </c>
      <c r="D74" s="12">
        <v>55.9</v>
      </c>
      <c r="E74" s="24">
        <f t="shared" si="0"/>
        <v>59.254000000000005</v>
      </c>
    </row>
    <row r="75" spans="1:5" ht="12.75">
      <c r="A75" s="1" t="s">
        <v>119</v>
      </c>
      <c r="B75" s="2">
        <v>50</v>
      </c>
      <c r="C75" s="7" t="s">
        <v>58</v>
      </c>
      <c r="D75" s="12">
        <v>55.9</v>
      </c>
      <c r="E75" s="24">
        <f t="shared" si="0"/>
        <v>59.254000000000005</v>
      </c>
    </row>
    <row r="76" spans="1:5" ht="12.75">
      <c r="A76" s="1" t="s">
        <v>120</v>
      </c>
      <c r="B76" s="2">
        <v>50</v>
      </c>
      <c r="C76" s="7" t="s">
        <v>58</v>
      </c>
      <c r="D76" s="12">
        <v>55.9</v>
      </c>
      <c r="E76" s="24">
        <f t="shared" si="0"/>
        <v>59.254000000000005</v>
      </c>
    </row>
    <row r="77" spans="1:5" ht="12.75">
      <c r="A77" s="40" t="s">
        <v>130</v>
      </c>
      <c r="B77" s="41"/>
      <c r="C77" s="41"/>
      <c r="D77" s="17"/>
      <c r="E77" s="25"/>
    </row>
    <row r="78" spans="1:5" ht="12.75">
      <c r="A78" s="1" t="s">
        <v>126</v>
      </c>
      <c r="B78" s="2">
        <v>50</v>
      </c>
      <c r="C78" s="7" t="s">
        <v>59</v>
      </c>
      <c r="D78" s="12">
        <v>45.5</v>
      </c>
      <c r="E78" s="24">
        <f aca="true" t="shared" si="1" ref="E78:E140">SUM(D78*1.06)</f>
        <v>48.230000000000004</v>
      </c>
    </row>
    <row r="79" spans="1:5" ht="12.75">
      <c r="A79" s="1" t="s">
        <v>127</v>
      </c>
      <c r="B79" s="2">
        <v>50</v>
      </c>
      <c r="C79" s="7" t="s">
        <v>59</v>
      </c>
      <c r="D79" s="12">
        <v>45.5</v>
      </c>
      <c r="E79" s="24">
        <f t="shared" si="1"/>
        <v>48.230000000000004</v>
      </c>
    </row>
    <row r="80" spans="1:5" ht="12.75">
      <c r="A80" s="1" t="s">
        <v>128</v>
      </c>
      <c r="B80" s="2">
        <v>50</v>
      </c>
      <c r="C80" s="7" t="s">
        <v>59</v>
      </c>
      <c r="D80" s="12">
        <v>45.5</v>
      </c>
      <c r="E80" s="24">
        <f t="shared" si="1"/>
        <v>48.230000000000004</v>
      </c>
    </row>
    <row r="81" spans="1:5" ht="12.75">
      <c r="A81" s="3" t="s">
        <v>129</v>
      </c>
      <c r="B81" s="2">
        <v>50</v>
      </c>
      <c r="C81" s="7" t="s">
        <v>59</v>
      </c>
      <c r="D81" s="12">
        <v>45.5</v>
      </c>
      <c r="E81" s="24">
        <f t="shared" si="1"/>
        <v>48.230000000000004</v>
      </c>
    </row>
    <row r="82" spans="1:5" ht="12.75">
      <c r="A82" s="40" t="s">
        <v>19</v>
      </c>
      <c r="B82" s="41"/>
      <c r="C82" s="41"/>
      <c r="D82" s="17"/>
      <c r="E82" s="25"/>
    </row>
    <row r="83" spans="1:5" ht="12.75">
      <c r="A83" s="1" t="s">
        <v>83</v>
      </c>
      <c r="B83" s="2">
        <v>16</v>
      </c>
      <c r="C83" s="7" t="s">
        <v>61</v>
      </c>
      <c r="D83" s="12">
        <v>530.4</v>
      </c>
      <c r="E83" s="24">
        <f t="shared" si="1"/>
        <v>562.224</v>
      </c>
    </row>
    <row r="84" spans="1:5" ht="12.75">
      <c r="A84" s="1" t="s">
        <v>84</v>
      </c>
      <c r="B84" s="2">
        <v>16</v>
      </c>
      <c r="C84" s="7" t="s">
        <v>61</v>
      </c>
      <c r="D84" s="12">
        <v>530.4</v>
      </c>
      <c r="E84" s="24">
        <f t="shared" si="1"/>
        <v>562.224</v>
      </c>
    </row>
    <row r="85" spans="1:5" ht="12.75">
      <c r="A85" s="1" t="s">
        <v>85</v>
      </c>
      <c r="B85" s="2">
        <v>16</v>
      </c>
      <c r="C85" s="7" t="s">
        <v>61</v>
      </c>
      <c r="D85" s="12">
        <v>561.6</v>
      </c>
      <c r="E85" s="24">
        <f t="shared" si="1"/>
        <v>595.296</v>
      </c>
    </row>
    <row r="86" spans="1:5" ht="12.75">
      <c r="A86" s="3" t="s">
        <v>86</v>
      </c>
      <c r="B86" s="2">
        <v>16</v>
      </c>
      <c r="C86" s="7" t="s">
        <v>61</v>
      </c>
      <c r="D86" s="12">
        <v>561.6</v>
      </c>
      <c r="E86" s="24">
        <f t="shared" si="1"/>
        <v>595.296</v>
      </c>
    </row>
    <row r="87" spans="1:5" ht="12.75">
      <c r="A87" s="3" t="s">
        <v>87</v>
      </c>
      <c r="B87" s="2">
        <v>16</v>
      </c>
      <c r="C87" s="7" t="s">
        <v>61</v>
      </c>
      <c r="D87" s="12">
        <v>561.6</v>
      </c>
      <c r="E87" s="24">
        <f t="shared" si="1"/>
        <v>595.296</v>
      </c>
    </row>
    <row r="88" spans="1:5" ht="12.75">
      <c r="A88" s="1" t="s">
        <v>88</v>
      </c>
      <c r="B88" s="2">
        <v>16</v>
      </c>
      <c r="C88" s="7" t="s">
        <v>61</v>
      </c>
      <c r="D88" s="12">
        <v>530.4</v>
      </c>
      <c r="E88" s="24">
        <f t="shared" si="1"/>
        <v>562.224</v>
      </c>
    </row>
    <row r="89" spans="1:5" ht="12.75">
      <c r="A89" s="1" t="s">
        <v>89</v>
      </c>
      <c r="B89" s="2">
        <v>16</v>
      </c>
      <c r="C89" s="7" t="s">
        <v>61</v>
      </c>
      <c r="D89" s="12">
        <v>530.4</v>
      </c>
      <c r="E89" s="24">
        <f t="shared" si="1"/>
        <v>562.224</v>
      </c>
    </row>
    <row r="90" spans="1:5" ht="13.5" customHeight="1">
      <c r="A90" s="1" t="s">
        <v>90</v>
      </c>
      <c r="B90" s="2">
        <v>16</v>
      </c>
      <c r="C90" s="7" t="s">
        <v>61</v>
      </c>
      <c r="D90" s="12">
        <v>561.6</v>
      </c>
      <c r="E90" s="24">
        <f t="shared" si="1"/>
        <v>595.296</v>
      </c>
    </row>
    <row r="91" spans="1:5" ht="12.75" customHeight="1">
      <c r="A91" s="3" t="s">
        <v>91</v>
      </c>
      <c r="B91" s="2">
        <v>16</v>
      </c>
      <c r="C91" s="7" t="s">
        <v>61</v>
      </c>
      <c r="D91" s="12">
        <v>561.6</v>
      </c>
      <c r="E91" s="24">
        <f t="shared" si="1"/>
        <v>595.296</v>
      </c>
    </row>
    <row r="92" spans="1:5" ht="12.75" customHeight="1">
      <c r="A92" s="3" t="s">
        <v>92</v>
      </c>
      <c r="B92" s="2">
        <v>16</v>
      </c>
      <c r="C92" s="7" t="s">
        <v>61</v>
      </c>
      <c r="D92" s="12">
        <v>561.6</v>
      </c>
      <c r="E92" s="24">
        <f t="shared" si="1"/>
        <v>595.296</v>
      </c>
    </row>
    <row r="93" spans="1:5" ht="12.75" customHeight="1">
      <c r="A93" s="40" t="s">
        <v>29</v>
      </c>
      <c r="B93" s="41"/>
      <c r="C93" s="41"/>
      <c r="D93" s="17"/>
      <c r="E93" s="25"/>
    </row>
    <row r="94" spans="1:5" ht="12.75">
      <c r="A94" s="22" t="s">
        <v>138</v>
      </c>
      <c r="B94" s="2">
        <v>10</v>
      </c>
      <c r="C94" s="7" t="s">
        <v>61</v>
      </c>
      <c r="D94" s="13">
        <v>702</v>
      </c>
      <c r="E94" s="24">
        <f t="shared" si="1"/>
        <v>744.12</v>
      </c>
    </row>
    <row r="95" spans="1:5" ht="12.75">
      <c r="A95" s="22" t="s">
        <v>139</v>
      </c>
      <c r="B95" s="2">
        <v>10</v>
      </c>
      <c r="C95" s="7" t="s">
        <v>61</v>
      </c>
      <c r="D95" s="13">
        <v>702</v>
      </c>
      <c r="E95" s="24">
        <f t="shared" si="1"/>
        <v>744.12</v>
      </c>
    </row>
    <row r="96" spans="1:5" ht="12.75">
      <c r="A96" s="22" t="s">
        <v>140</v>
      </c>
      <c r="B96" s="2">
        <v>10</v>
      </c>
      <c r="C96" s="7" t="s">
        <v>61</v>
      </c>
      <c r="D96" s="13">
        <v>728</v>
      </c>
      <c r="E96" s="24">
        <f t="shared" si="1"/>
        <v>771.6800000000001</v>
      </c>
    </row>
    <row r="97" spans="1:5" ht="12.75">
      <c r="A97" s="22" t="s">
        <v>141</v>
      </c>
      <c r="B97" s="2">
        <v>10</v>
      </c>
      <c r="C97" s="7" t="s">
        <v>61</v>
      </c>
      <c r="D97" s="13">
        <v>728</v>
      </c>
      <c r="E97" s="24">
        <f t="shared" si="1"/>
        <v>771.6800000000001</v>
      </c>
    </row>
    <row r="98" spans="1:5" ht="12.75">
      <c r="A98" s="22" t="s">
        <v>142</v>
      </c>
      <c r="B98" s="2">
        <v>10</v>
      </c>
      <c r="C98" s="7" t="s">
        <v>61</v>
      </c>
      <c r="D98" s="13">
        <v>728</v>
      </c>
      <c r="E98" s="24">
        <f t="shared" si="1"/>
        <v>771.6800000000001</v>
      </c>
    </row>
    <row r="99" spans="1:5" ht="12.75">
      <c r="A99" s="22" t="s">
        <v>143</v>
      </c>
      <c r="B99" s="2">
        <v>10</v>
      </c>
      <c r="C99" s="7" t="s">
        <v>61</v>
      </c>
      <c r="D99" s="13">
        <v>756.6</v>
      </c>
      <c r="E99" s="24">
        <f t="shared" si="1"/>
        <v>801.9960000000001</v>
      </c>
    </row>
    <row r="100" spans="1:5" ht="12.75">
      <c r="A100" s="22" t="s">
        <v>144</v>
      </c>
      <c r="B100" s="2">
        <v>10</v>
      </c>
      <c r="C100" s="7" t="s">
        <v>61</v>
      </c>
      <c r="D100" s="13">
        <v>756.6</v>
      </c>
      <c r="E100" s="24">
        <f t="shared" si="1"/>
        <v>801.9960000000001</v>
      </c>
    </row>
    <row r="101" spans="1:5" ht="12.75">
      <c r="A101" s="40" t="s">
        <v>13</v>
      </c>
      <c r="B101" s="41"/>
      <c r="C101" s="41"/>
      <c r="D101" s="17"/>
      <c r="E101" s="25"/>
    </row>
    <row r="102" spans="1:5" ht="12.75">
      <c r="A102" s="1" t="s">
        <v>63</v>
      </c>
      <c r="B102" s="2">
        <v>270</v>
      </c>
      <c r="C102" s="7" t="s">
        <v>60</v>
      </c>
      <c r="D102" s="12">
        <v>8.06</v>
      </c>
      <c r="E102" s="24">
        <f t="shared" si="1"/>
        <v>8.543600000000001</v>
      </c>
    </row>
    <row r="103" spans="1:5" ht="12.75">
      <c r="A103" s="1" t="s">
        <v>56</v>
      </c>
      <c r="B103" s="2">
        <v>120</v>
      </c>
      <c r="C103" s="7" t="s">
        <v>60</v>
      </c>
      <c r="D103" s="12">
        <v>19.76</v>
      </c>
      <c r="E103" s="24">
        <f t="shared" si="1"/>
        <v>20.945600000000002</v>
      </c>
    </row>
    <row r="104" spans="1:5" ht="12.75">
      <c r="A104" s="1" t="s">
        <v>3</v>
      </c>
      <c r="B104" s="2">
        <v>100</v>
      </c>
      <c r="C104" s="7" t="s">
        <v>60</v>
      </c>
      <c r="D104" s="12">
        <v>26.26</v>
      </c>
      <c r="E104" s="24">
        <f t="shared" si="1"/>
        <v>27.835600000000003</v>
      </c>
    </row>
    <row r="105" spans="1:5" ht="12.75">
      <c r="A105" s="1" t="s">
        <v>4</v>
      </c>
      <c r="B105" s="2">
        <v>75</v>
      </c>
      <c r="C105" s="7" t="s">
        <v>60</v>
      </c>
      <c r="D105" s="12">
        <v>32.5</v>
      </c>
      <c r="E105" s="24">
        <f t="shared" si="1"/>
        <v>34.45</v>
      </c>
    </row>
    <row r="106" spans="1:5" ht="12.75">
      <c r="A106" s="3" t="s">
        <v>0</v>
      </c>
      <c r="B106" s="2">
        <v>60</v>
      </c>
      <c r="C106" s="7" t="s">
        <v>60</v>
      </c>
      <c r="D106" s="12">
        <v>39</v>
      </c>
      <c r="E106" s="24">
        <f t="shared" si="1"/>
        <v>41.34</v>
      </c>
    </row>
    <row r="107" spans="1:5" ht="12.75">
      <c r="A107" s="3" t="s">
        <v>5</v>
      </c>
      <c r="B107" s="2">
        <v>60</v>
      </c>
      <c r="C107" s="7" t="s">
        <v>60</v>
      </c>
      <c r="D107" s="12">
        <v>44.2</v>
      </c>
      <c r="E107" s="24">
        <f t="shared" si="1"/>
        <v>46.852000000000004</v>
      </c>
    </row>
    <row r="108" spans="1:5" ht="12.75">
      <c r="A108" s="3" t="s">
        <v>14</v>
      </c>
      <c r="B108" s="2">
        <v>40</v>
      </c>
      <c r="C108" s="7" t="s">
        <v>60</v>
      </c>
      <c r="D108" s="12">
        <v>63.7</v>
      </c>
      <c r="E108" s="24">
        <f t="shared" si="1"/>
        <v>67.522</v>
      </c>
    </row>
    <row r="109" spans="1:5" ht="12.75">
      <c r="A109" s="40" t="s">
        <v>15</v>
      </c>
      <c r="B109" s="41"/>
      <c r="C109" s="41"/>
      <c r="D109" s="17"/>
      <c r="E109" s="25"/>
    </row>
    <row r="110" spans="1:5" ht="12.75">
      <c r="A110" s="1" t="s">
        <v>64</v>
      </c>
      <c r="B110" s="2">
        <v>234</v>
      </c>
      <c r="C110" s="7" t="s">
        <v>60</v>
      </c>
      <c r="D110" s="12">
        <v>9.88</v>
      </c>
      <c r="E110" s="24">
        <f t="shared" si="1"/>
        <v>10.472800000000001</v>
      </c>
    </row>
    <row r="111" spans="1:5" ht="12.75">
      <c r="A111" s="1" t="s">
        <v>16</v>
      </c>
      <c r="B111" s="2">
        <v>108</v>
      </c>
      <c r="C111" s="7" t="s">
        <v>60</v>
      </c>
      <c r="D111" s="12">
        <v>24.44</v>
      </c>
      <c r="E111" s="24">
        <f t="shared" si="1"/>
        <v>25.9064</v>
      </c>
    </row>
    <row r="112" spans="1:5" ht="12.75">
      <c r="A112" s="1" t="s">
        <v>6</v>
      </c>
      <c r="B112" s="2">
        <v>80</v>
      </c>
      <c r="C112" s="7" t="s">
        <v>60</v>
      </c>
      <c r="D112" s="12">
        <v>31.85</v>
      </c>
      <c r="E112" s="24">
        <f t="shared" si="1"/>
        <v>33.761</v>
      </c>
    </row>
    <row r="113" spans="1:5" ht="12.75">
      <c r="A113" s="1" t="s">
        <v>7</v>
      </c>
      <c r="B113" s="2">
        <v>70</v>
      </c>
      <c r="C113" s="7" t="s">
        <v>60</v>
      </c>
      <c r="D113" s="12">
        <v>37.96</v>
      </c>
      <c r="E113" s="24">
        <f t="shared" si="1"/>
        <v>40.2376</v>
      </c>
    </row>
    <row r="114" spans="1:5" ht="12.75">
      <c r="A114" s="1" t="s">
        <v>17</v>
      </c>
      <c r="B114" s="2">
        <v>50</v>
      </c>
      <c r="C114" s="7" t="s">
        <v>60</v>
      </c>
      <c r="D114" s="12">
        <v>45.5</v>
      </c>
      <c r="E114" s="24">
        <f t="shared" si="1"/>
        <v>48.230000000000004</v>
      </c>
    </row>
    <row r="115" spans="1:5" ht="12.75">
      <c r="A115" s="1" t="s">
        <v>8</v>
      </c>
      <c r="B115" s="2">
        <v>48</v>
      </c>
      <c r="C115" s="7" t="s">
        <v>60</v>
      </c>
      <c r="D115" s="12">
        <v>51.87</v>
      </c>
      <c r="E115" s="24">
        <f t="shared" si="1"/>
        <v>54.9822</v>
      </c>
    </row>
    <row r="116" spans="1:5" ht="12.75">
      <c r="A116" s="1" t="s">
        <v>18</v>
      </c>
      <c r="B116" s="2">
        <v>30</v>
      </c>
      <c r="C116" s="7" t="s">
        <v>60</v>
      </c>
      <c r="D116" s="12">
        <v>72.8</v>
      </c>
      <c r="E116" s="24">
        <f t="shared" si="1"/>
        <v>77.168</v>
      </c>
    </row>
    <row r="117" spans="1:5" ht="12.75">
      <c r="A117" s="40" t="s">
        <v>37</v>
      </c>
      <c r="B117" s="41"/>
      <c r="C117" s="41"/>
      <c r="D117" s="17"/>
      <c r="E117" s="25"/>
    </row>
    <row r="118" spans="1:5" ht="12.75">
      <c r="A118" s="1" t="s">
        <v>65</v>
      </c>
      <c r="B118" s="6">
        <v>210</v>
      </c>
      <c r="C118" s="7" t="s">
        <v>60</v>
      </c>
      <c r="D118" s="13">
        <v>11.57</v>
      </c>
      <c r="E118" s="24">
        <f t="shared" si="1"/>
        <v>12.2642</v>
      </c>
    </row>
    <row r="119" spans="1:5" ht="12.75">
      <c r="A119" s="1" t="s">
        <v>38</v>
      </c>
      <c r="B119" s="6">
        <v>94</v>
      </c>
      <c r="C119" s="7" t="s">
        <v>60</v>
      </c>
      <c r="D119" s="13">
        <v>28.6</v>
      </c>
      <c r="E119" s="24">
        <f t="shared" si="1"/>
        <v>30.316000000000003</v>
      </c>
    </row>
    <row r="120" spans="1:5" ht="12.75">
      <c r="A120" s="1" t="s">
        <v>39</v>
      </c>
      <c r="B120" s="6">
        <v>69</v>
      </c>
      <c r="C120" s="7" t="s">
        <v>60</v>
      </c>
      <c r="D120" s="13">
        <v>37.83</v>
      </c>
      <c r="E120" s="24">
        <f t="shared" si="1"/>
        <v>40.0998</v>
      </c>
    </row>
    <row r="121" spans="1:5" ht="12.75">
      <c r="A121" s="1" t="s">
        <v>40</v>
      </c>
      <c r="B121" s="6">
        <v>52</v>
      </c>
      <c r="C121" s="7" t="s">
        <v>60</v>
      </c>
      <c r="D121" s="13">
        <v>46.8</v>
      </c>
      <c r="E121" s="24">
        <f t="shared" si="1"/>
        <v>49.608</v>
      </c>
    </row>
    <row r="122" spans="1:5" ht="12.75">
      <c r="A122" s="1" t="s">
        <v>41</v>
      </c>
      <c r="B122" s="6">
        <v>47</v>
      </c>
      <c r="C122" s="7" t="s">
        <v>60</v>
      </c>
      <c r="D122" s="13">
        <v>56.03</v>
      </c>
      <c r="E122" s="24">
        <f t="shared" si="1"/>
        <v>59.3918</v>
      </c>
    </row>
    <row r="123" spans="1:5" ht="12.75">
      <c r="A123" s="1" t="s">
        <v>42</v>
      </c>
      <c r="B123" s="6">
        <v>42</v>
      </c>
      <c r="C123" s="7" t="s">
        <v>60</v>
      </c>
      <c r="D123" s="13">
        <v>65</v>
      </c>
      <c r="E123" s="24">
        <f t="shared" si="1"/>
        <v>68.9</v>
      </c>
    </row>
    <row r="124" spans="1:5" ht="12.75">
      <c r="A124" s="1" t="s">
        <v>43</v>
      </c>
      <c r="B124" s="6">
        <v>30</v>
      </c>
      <c r="C124" s="7" t="s">
        <v>60</v>
      </c>
      <c r="D124" s="13">
        <v>91</v>
      </c>
      <c r="E124" s="24">
        <f t="shared" si="1"/>
        <v>96.46000000000001</v>
      </c>
    </row>
    <row r="125" spans="1:5" ht="12.75">
      <c r="A125" s="40" t="s">
        <v>49</v>
      </c>
      <c r="B125" s="41"/>
      <c r="C125" s="41"/>
      <c r="D125" s="17"/>
      <c r="E125" s="25"/>
    </row>
    <row r="126" spans="1:5" ht="12.75">
      <c r="A126" s="1" t="s">
        <v>66</v>
      </c>
      <c r="B126" s="6">
        <v>280</v>
      </c>
      <c r="C126" s="7" t="s">
        <v>60</v>
      </c>
      <c r="D126" s="13">
        <v>7.28</v>
      </c>
      <c r="E126" s="24">
        <f t="shared" si="1"/>
        <v>7.716800000000001</v>
      </c>
    </row>
    <row r="127" spans="1:5" ht="12.75">
      <c r="A127" s="1" t="s">
        <v>31</v>
      </c>
      <c r="B127" s="6">
        <v>105</v>
      </c>
      <c r="C127" s="7" t="s">
        <v>60</v>
      </c>
      <c r="D127" s="13">
        <v>17.16</v>
      </c>
      <c r="E127" s="24">
        <f t="shared" si="1"/>
        <v>18.189600000000002</v>
      </c>
    </row>
    <row r="128" spans="1:5" ht="12.75">
      <c r="A128" s="1" t="s">
        <v>32</v>
      </c>
      <c r="B128" s="6">
        <v>84</v>
      </c>
      <c r="C128" s="7" t="s">
        <v>60</v>
      </c>
      <c r="D128" s="13">
        <v>23.92</v>
      </c>
      <c r="E128" s="24">
        <f t="shared" si="1"/>
        <v>25.355200000000004</v>
      </c>
    </row>
    <row r="129" spans="1:5" ht="12.75">
      <c r="A129" s="1" t="s">
        <v>33</v>
      </c>
      <c r="B129" s="6">
        <v>80</v>
      </c>
      <c r="C129" s="7" t="s">
        <v>60</v>
      </c>
      <c r="D129" s="13">
        <v>29.64</v>
      </c>
      <c r="E129" s="24">
        <f t="shared" si="1"/>
        <v>31.418400000000002</v>
      </c>
    </row>
    <row r="130" spans="1:5" ht="12.75">
      <c r="A130" s="3" t="s">
        <v>34</v>
      </c>
      <c r="B130" s="6">
        <v>69</v>
      </c>
      <c r="C130" s="7" t="s">
        <v>60</v>
      </c>
      <c r="D130" s="13">
        <v>33.8</v>
      </c>
      <c r="E130" s="24">
        <f t="shared" si="1"/>
        <v>35.827999999999996</v>
      </c>
    </row>
    <row r="131" spans="1:5" ht="12.75">
      <c r="A131" s="3" t="s">
        <v>35</v>
      </c>
      <c r="B131" s="6">
        <v>51</v>
      </c>
      <c r="C131" s="7" t="s">
        <v>60</v>
      </c>
      <c r="D131" s="13">
        <v>39.78</v>
      </c>
      <c r="E131" s="24">
        <f t="shared" si="1"/>
        <v>42.1668</v>
      </c>
    </row>
    <row r="132" spans="1:5" ht="12.75">
      <c r="A132" s="3" t="s">
        <v>36</v>
      </c>
      <c r="B132" s="6">
        <v>36</v>
      </c>
      <c r="C132" s="7" t="s">
        <v>60</v>
      </c>
      <c r="D132" s="13">
        <v>52.52</v>
      </c>
      <c r="E132" s="24">
        <f t="shared" si="1"/>
        <v>55.671200000000006</v>
      </c>
    </row>
    <row r="133" spans="1:5" ht="12.75">
      <c r="A133" s="40" t="s">
        <v>21</v>
      </c>
      <c r="B133" s="41"/>
      <c r="C133" s="41"/>
      <c r="D133" s="17"/>
      <c r="E133" s="25"/>
    </row>
    <row r="134" spans="1:5" ht="12.75">
      <c r="A134" s="1" t="s">
        <v>67</v>
      </c>
      <c r="B134" s="2">
        <v>200</v>
      </c>
      <c r="C134" s="7" t="s">
        <v>60</v>
      </c>
      <c r="D134" s="12">
        <v>9.23</v>
      </c>
      <c r="E134" s="24">
        <f t="shared" si="1"/>
        <v>9.783800000000001</v>
      </c>
    </row>
    <row r="135" spans="1:5" ht="12.75">
      <c r="A135" s="1" t="s">
        <v>10</v>
      </c>
      <c r="B135" s="2">
        <v>75</v>
      </c>
      <c r="C135" s="7" t="s">
        <v>60</v>
      </c>
      <c r="D135" s="12">
        <v>23.01</v>
      </c>
      <c r="E135" s="24">
        <f t="shared" si="1"/>
        <v>24.390600000000003</v>
      </c>
    </row>
    <row r="136" spans="1:5" ht="12.75">
      <c r="A136" s="1" t="s">
        <v>47</v>
      </c>
      <c r="B136" s="2">
        <v>60</v>
      </c>
      <c r="C136" s="7" t="s">
        <v>60</v>
      </c>
      <c r="D136" s="12">
        <v>30.42</v>
      </c>
      <c r="E136" s="24">
        <f t="shared" si="1"/>
        <v>32.245200000000004</v>
      </c>
    </row>
    <row r="137" spans="1:5" ht="12.75">
      <c r="A137" s="1" t="s">
        <v>1</v>
      </c>
      <c r="B137" s="2">
        <v>50</v>
      </c>
      <c r="C137" s="7" t="s">
        <v>60</v>
      </c>
      <c r="D137" s="12">
        <v>37.05</v>
      </c>
      <c r="E137" s="24">
        <f t="shared" si="1"/>
        <v>39.272999999999996</v>
      </c>
    </row>
    <row r="138" spans="1:5" ht="12.75">
      <c r="A138" s="1" t="s">
        <v>11</v>
      </c>
      <c r="B138" s="2">
        <v>40</v>
      </c>
      <c r="C138" s="7" t="s">
        <v>60</v>
      </c>
      <c r="D138" s="12">
        <v>44.46</v>
      </c>
      <c r="E138" s="24">
        <f t="shared" si="1"/>
        <v>47.1276</v>
      </c>
    </row>
    <row r="139" spans="1:5" ht="12.75">
      <c r="A139" s="1" t="s">
        <v>2</v>
      </c>
      <c r="B139" s="2">
        <v>30</v>
      </c>
      <c r="C139" s="7" t="s">
        <v>60</v>
      </c>
      <c r="D139" s="12">
        <v>50.44</v>
      </c>
      <c r="E139" s="24">
        <f t="shared" si="1"/>
        <v>53.4664</v>
      </c>
    </row>
    <row r="140" spans="1:5" ht="12.75">
      <c r="A140" s="3" t="s">
        <v>12</v>
      </c>
      <c r="B140" s="2">
        <v>28</v>
      </c>
      <c r="C140" s="7" t="s">
        <v>60</v>
      </c>
      <c r="D140" s="12">
        <v>65.13</v>
      </c>
      <c r="E140" s="24">
        <f t="shared" si="1"/>
        <v>69.0378</v>
      </c>
    </row>
    <row r="141" spans="1:5" ht="12.75">
      <c r="A141" s="40" t="s">
        <v>22</v>
      </c>
      <c r="B141" s="41"/>
      <c r="C141" s="41"/>
      <c r="D141" s="17"/>
      <c r="E141" s="25"/>
    </row>
    <row r="142" spans="1:5" s="14" customFormat="1" ht="13.5" customHeight="1">
      <c r="A142" s="1" t="s">
        <v>69</v>
      </c>
      <c r="B142" s="2">
        <v>160</v>
      </c>
      <c r="C142" s="7" t="s">
        <v>60</v>
      </c>
      <c r="D142" s="12">
        <v>11.05</v>
      </c>
      <c r="E142" s="24">
        <f aca="true" t="shared" si="2" ref="E142:E148">SUM(D142*1.06)</f>
        <v>11.713000000000001</v>
      </c>
    </row>
    <row r="143" spans="1:5" s="14" customFormat="1" ht="15.75" customHeight="1">
      <c r="A143" s="1" t="s">
        <v>23</v>
      </c>
      <c r="B143" s="2">
        <v>70</v>
      </c>
      <c r="C143" s="7" t="s">
        <v>60</v>
      </c>
      <c r="D143" s="12">
        <v>27.69</v>
      </c>
      <c r="E143" s="24">
        <f t="shared" si="2"/>
        <v>29.3514</v>
      </c>
    </row>
    <row r="144" spans="1:5" s="14" customFormat="1" ht="18.75" customHeight="1">
      <c r="A144" s="1" t="s">
        <v>24</v>
      </c>
      <c r="B144" s="2">
        <v>48</v>
      </c>
      <c r="C144" s="7" t="s">
        <v>60</v>
      </c>
      <c r="D144" s="12">
        <v>36.53</v>
      </c>
      <c r="E144" s="24">
        <f t="shared" si="2"/>
        <v>38.7218</v>
      </c>
    </row>
    <row r="145" spans="1:5" s="14" customFormat="1" ht="14.25" customHeight="1">
      <c r="A145" s="1" t="s">
        <v>25</v>
      </c>
      <c r="B145" s="2">
        <v>40</v>
      </c>
      <c r="C145" s="7" t="s">
        <v>60</v>
      </c>
      <c r="D145" s="12">
        <v>44.85</v>
      </c>
      <c r="E145" s="24">
        <f t="shared" si="2"/>
        <v>47.541000000000004</v>
      </c>
    </row>
    <row r="146" spans="1:5" s="14" customFormat="1" ht="18" customHeight="1">
      <c r="A146" s="1" t="s">
        <v>26</v>
      </c>
      <c r="B146" s="2">
        <v>30</v>
      </c>
      <c r="C146" s="7" t="s">
        <v>60</v>
      </c>
      <c r="D146" s="12">
        <v>53.56</v>
      </c>
      <c r="E146" s="24">
        <f t="shared" si="2"/>
        <v>56.7736</v>
      </c>
    </row>
    <row r="147" spans="1:5" s="14" customFormat="1" ht="17.25" customHeight="1">
      <c r="A147" s="1" t="s">
        <v>27</v>
      </c>
      <c r="B147" s="2">
        <v>28</v>
      </c>
      <c r="C147" s="7" t="s">
        <v>60</v>
      </c>
      <c r="D147" s="12">
        <v>60.32</v>
      </c>
      <c r="E147" s="24">
        <f t="shared" si="2"/>
        <v>63.93920000000001</v>
      </c>
    </row>
    <row r="148" spans="1:5" s="14" customFormat="1" ht="18" customHeight="1">
      <c r="A148" s="3" t="s">
        <v>28</v>
      </c>
      <c r="B148" s="2">
        <v>22</v>
      </c>
      <c r="C148" s="7" t="s">
        <v>60</v>
      </c>
      <c r="D148" s="12">
        <v>79.69</v>
      </c>
      <c r="E148" s="24">
        <f t="shared" si="2"/>
        <v>84.4714</v>
      </c>
    </row>
    <row r="149" spans="1:4" ht="23.25" customHeight="1">
      <c r="A149" s="45" t="s">
        <v>50</v>
      </c>
      <c r="B149" s="46"/>
      <c r="C149" s="46"/>
      <c r="D149" s="46"/>
    </row>
    <row r="150" spans="1:4" ht="22.5" customHeight="1">
      <c r="A150" s="42" t="s">
        <v>51</v>
      </c>
      <c r="B150" s="43"/>
      <c r="C150" s="43"/>
      <c r="D150" s="43"/>
    </row>
    <row r="151" spans="1:4" ht="25.5" customHeight="1">
      <c r="A151" s="44" t="s">
        <v>52</v>
      </c>
      <c r="B151" s="43"/>
      <c r="C151" s="43"/>
      <c r="D151" s="43"/>
    </row>
    <row r="152" spans="1:4" ht="12.75" customHeight="1">
      <c r="A152" s="44" t="s">
        <v>53</v>
      </c>
      <c r="B152" s="43"/>
      <c r="C152" s="43"/>
      <c r="D152" s="43"/>
    </row>
    <row r="153" spans="1:4" ht="23.25" customHeight="1">
      <c r="A153" s="44" t="s">
        <v>54</v>
      </c>
      <c r="B153" s="43"/>
      <c r="C153" s="43"/>
      <c r="D153" s="43"/>
    </row>
    <row r="154" spans="1:4" ht="22.5" customHeight="1">
      <c r="A154" s="44" t="s">
        <v>62</v>
      </c>
      <c r="B154" s="43"/>
      <c r="C154" s="43"/>
      <c r="D154" s="43"/>
    </row>
    <row r="155" spans="1:4" ht="33.75" customHeight="1">
      <c r="A155" s="42" t="s">
        <v>55</v>
      </c>
      <c r="B155" s="43"/>
      <c r="C155" s="43"/>
      <c r="D155" s="43"/>
    </row>
    <row r="195" ht="12.75">
      <c r="A195" s="18" t="s">
        <v>131</v>
      </c>
    </row>
    <row r="196" ht="12.75">
      <c r="A196" s="19"/>
    </row>
    <row r="197" ht="12.75">
      <c r="A197" s="20" t="s">
        <v>132</v>
      </c>
    </row>
    <row r="198" ht="12.75">
      <c r="A198" s="19"/>
    </row>
    <row r="199" ht="12.75">
      <c r="A199" s="19" t="s">
        <v>133</v>
      </c>
    </row>
    <row r="200" ht="12.75">
      <c r="A200" s="20" t="s">
        <v>134</v>
      </c>
    </row>
    <row r="201" ht="12.75">
      <c r="A201" s="20" t="s">
        <v>135</v>
      </c>
    </row>
    <row r="202" ht="12.75">
      <c r="A202" s="20" t="s">
        <v>136</v>
      </c>
    </row>
    <row r="203" ht="12.75">
      <c r="A203" s="21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11:C11"/>
    <mergeCell ref="A21:C21"/>
    <mergeCell ref="A25:C25"/>
    <mergeCell ref="A30:C30"/>
    <mergeCell ref="A52:C52"/>
    <mergeCell ref="A125:C125"/>
    <mergeCell ref="A67:C67"/>
    <mergeCell ref="A72:C72"/>
    <mergeCell ref="A82:C82"/>
    <mergeCell ref="A133:C133"/>
    <mergeCell ref="A141:C141"/>
    <mergeCell ref="A93:C93"/>
    <mergeCell ref="A101:C101"/>
    <mergeCell ref="A109:C109"/>
    <mergeCell ref="A117:C117"/>
    <mergeCell ref="A35:C35"/>
    <mergeCell ref="A43:C43"/>
    <mergeCell ref="A155:D155"/>
    <mergeCell ref="A150:D150"/>
    <mergeCell ref="A151:D151"/>
    <mergeCell ref="A152:D152"/>
    <mergeCell ref="A153:D153"/>
    <mergeCell ref="A154:D154"/>
    <mergeCell ref="A149:D149"/>
    <mergeCell ref="A77:C77"/>
    <mergeCell ref="A10:D10"/>
    <mergeCell ref="D8:D9"/>
    <mergeCell ref="A8:A9"/>
    <mergeCell ref="B8:B9"/>
    <mergeCell ref="C8:C9"/>
    <mergeCell ref="A1:D1"/>
    <mergeCell ref="A2:D2"/>
    <mergeCell ref="A3:D3"/>
    <mergeCell ref="A4:D4"/>
    <mergeCell ref="A5:D5"/>
    <mergeCell ref="A6:D6"/>
    <mergeCell ref="B7:D7"/>
    <mergeCell ref="E8:E9"/>
  </mergeCells>
  <hyperlinks>
    <hyperlink ref="A203" r:id="rId1" display="http://www.dellin.ru/"/>
    <hyperlink ref="A4:D4" r:id="rId2" display="Тел. (495) 508-78-51, тел/факс (495) 446-19-04, 8-916-674-33-09, E-mail: abs-med@mail.ru"/>
  </hyperlinks>
  <printOptions/>
  <pageMargins left="0.1968503937007874" right="0.21" top="0.35433070866141736" bottom="0.35433070866141736" header="0.15748031496062992" footer="0.15748031496062992"/>
  <pageSetup horizontalDpi="600" verticalDpi="600" orientation="portrait" paperSize="9" r:id="rId4"/>
  <headerFooter alignWithMargins="0">
    <oddFooter>&amp;L&amp;9ABS-MED (495) 508-78-51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2008-07-21T06:00:12Z</cp:lastPrinted>
  <dcterms:created xsi:type="dcterms:W3CDTF">1996-10-08T23:32:33Z</dcterms:created>
  <dcterms:modified xsi:type="dcterms:W3CDTF">2010-01-21T10:37:50Z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